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U:\YCV\10 Wordpress\02 Parameter\01 Dateien zum Donwload\"/>
    </mc:Choice>
  </mc:AlternateContent>
  <xr:revisionPtr revIDLastSave="0" documentId="13_ncr:1_{960AE4A5-270D-4244-A1D3-276B2B88D9BC}" xr6:coauthVersionLast="47" xr6:coauthVersionMax="47" xr10:uidLastSave="{00000000-0000-0000-0000-000000000000}"/>
  <bookViews>
    <workbookView xWindow="30612" yWindow="-84" windowWidth="30936" windowHeight="16896" firstSheet="1" activeTab="1" xr2:uid="{18B770D6-87B4-4BCA-9F5B-64ACBBE56BB5}"/>
  </bookViews>
  <sheets>
    <sheet name="_CIQHiddenCacheSheet" sheetId="67" state="veryHidden" r:id="rId1"/>
    <sheet name="Industriekennzahlen" sheetId="1" r:id="rId2"/>
  </sheets>
  <externalReferences>
    <externalReference r:id="rId3"/>
  </externalReferences>
  <definedNames>
    <definedName name="CIQWBGuid" hidden="1">"5bc2f581-6390-42cc-bfb8-4f72373dd268"</definedName>
    <definedName name="CIQWBInfo" hidden="1">"{ ""CIQVersion"":""9.49.2423.4439"" }"</definedName>
    <definedName name="Fil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45661.6054398148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HolderD4" hidden="1">[1]Holder!$D$5:$D$24</definedName>
    <definedName name="IQRHolderG4" hidden="1">[1]Holder!$G$5:$G$9</definedName>
    <definedName name="IQRHolderI4" hidden="1">[1]Holder!$I$5:$I$9</definedName>
    <definedName name="IQRHolderJ4" hidden="1">[1]Holder!$J$5:$J$9</definedName>
    <definedName name="IQROutputD16" hidden="1">[1]Output!$D$17:$D$21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<sst xmlns="http://schemas.openxmlformats.org/spreadsheetml/2006/main" count="926" uniqueCount="293">
  <si>
    <t>AwABTAVMT0NBTAFI/////wFQVQQAAClDSVEuSVEzMjg1NzEyNS5JUV9TUF9JU1NVRVJfUkFUSU5HLi5MVF9GWAEAAAAlXPUBAwAAAAJCKwBaPhfYeOjXCKD1+y956NcIGUNJUS5JUTExNjQ3MzcxMS5JUV9SRUdJT04BAAAAbz/xBgMAAAAcIExhdGluIEFtZXJpY2EgYW5kIENhcmliYmVhbgA1sxfYeOjXCKYKHjB56NcIKUNJUS5JUTMyNDU0MTY5LklRX1NQX0lTU1VFUl9SQVRJTkcuLkxUX0ZYAQAAABk27wEDAAAABEJCQisAWj4X2Hjo1whFHPwveejXCChDSVEuSVE0MDIzMTQyNDYuSVFfUkFURV9MRVZFTC4zMS4xMi4yMDEyAQAAAAbU+hcDAAAAAAAaYZfXeOjXCEIdvth46NcIKUNJUS5JUTIwNTI4NDQyLklRX1NQX0lTU1VFUl9SQVRJTkcuLkxUX0ZYAQAAADo9OQEDAAAAA0JCQgBLZRfYeOjXCBKQETB56NcIJ0NJUS5JUTM2MTEzODIuSVFfQ0RTX0xJU1QuMTAuMjQuMDQuMjAyMAEAAAD2GjcAAwAAAAtJUVQ0NjIxMDU2NQCV8BbYeOjXCB+WPjp56NcIKENJUS5JUTI1MDIwODk1LklRX0NEU19MSVNULjEwLjI0LjA0LjIwMjABAAAA38l9AQMAAAALSVFUNjAzODgwNjIAd8oW2Hjo1wjoNgcweejXCClDSVEuSVEyODQ2MTk4NC5JUV9TUF9JU1NVRVJfUkFUSU5HLi5MVF9GWAEAAACgS7IBAwAAAAJBKwBaPhfYeOjXCEuK/i956NcIIENJUS5JUVQxMzY1ODU4NzkuSVFfQ09NUEFOWV9OQU1FAQAAAJQiJAgD</t>
  </si>
  <si>
    <t>AAAAIURlbm1hcmsgR292ZXJubWVudCBEZWJ0IC0gMTAgWWVhcgAMOZfXeOjXCHUBwdh46NcIKENJUS5JUTEzNjU4NTg0OC5JUV9SQVRFX0xFVkVMLjMxLjEyLjIwMTUBAAAAeCIkCAIAAAAFMSw2MDEAFIiX13jo1wgDubfYeOjXCClDSVEuSVEzMjg1NzA0MC5JUV9TUF9JU1NVRVJfUkFUSU5HLi5MVF9GWAEAAADQW/UBAwAAAAJCQgBLZRfYeOjXCD30EDB56NcIJ0NJUS5JUTUwMDI3NTcyLklRX1JBVEVfTEVWRUwuMzEuMTIuMjAxMAEAAAA0XPsCAgAAAAQzLDI4ABphl9d46NcIRHa62Hjo1wgpQ0lRLklRMzI3MDM1OTMuSVFfU1BfSVNTVUVSX1JBVElORy4uTFRfRlgBAAAAaQTzAQMAAAAAAEtlF9h46NcIHhsKMHno1wgnQ0lRLklRNTAwMjc1MzQuSVFfUkFURV9MRVZFTC4zMS4xMi4yMDA4AQAAAA5c+wICAAAABDIsOTcAGmGX13jo1wiGM73YeOjXCBhDSVEuSVEyMjQ1MzA0NC5JUV9SRUdJT04BAAAANJtWAQMAAAAPIEFzaWEgLyBQYWNpZmljALeMF9h46NcIGgUgMHno1wgaQ0lRLklRVDQ2MjE1NTE1LklRX0NEU19NSUQBAAAALziSAQIAAAAIMTY1LDA3NTQAfZ3i5Hjo1wh56Tw6eejXCClDSVEuSVEyMDUzMDc2MS5JUV9TUF9JU1NVRVJfUkFUSU5HLi5MVF9GWAEAAABJRjkBAwAAAARCQkItAEtlF9h46NcIxaASMHno1wgYQ0lRLklRMzI1ODkyNTAuSVFfUkVHSU9OAQAAAMJF8QEDAAAAByBFdXJvcGUA</t>
  </si>
  <si>
    <t>NbMX2Hjo1wiDfx4weejXCBhDSVEuSVE1ODgzNjAzMS5JUV9SRUdJT04BAAAAP8SBAwMAAAAHIEV1cm9wZQC3jBfYeOjXCA4sIDB56NcIGkNJUS5JUVQ0NjIxNDg4NC5JUV9DRFNfTUlEAQAAAPUaNwACAAAABzg5LDEzOTgAfZ3i5Hjo1wgu0z06eejXCBhDSVEuSVEzMTEzMDY0OS5JUV9SRUdJT04BAAAAGQTbAQMAAAAHIEV1cm9wZQA1sxfYeOjXCGX0HjB56NcIGENJUS5JUTI5NDMzNDcwLklRX1JFR0lPTgEAAAB+HsEBAwAAABUgQWZyaWNhIC8gTWlkZGxlIEVhc3QANbMX2Hjo1whZGx8weejXCChDSVEuSVEzNjAxNjY3MS5JUV9DRFNfTElTVC4xMC4yNC4wNC4yMDIwAQAAAB+SJQIDAAAAAAAMOZfXeOjXCEXCGzB56NcIKENJUS5JUTEwMDg5MzI0My5JUV9SQVRFX0xFVkVMLjMxLjEyLjIwMDcBAAAAO4IDBgIAAAAENiwyNgAMOZfXeOjXCO9Uv9h46NcIJ0NJUS5JUTUwMDI3NTc2LklRX1JBVEVfTEVWRUwuMzEuMTIuMjAxMgEAAAA4XPsCAgAAAAUwLDUyOQAUiJfXeOjXCIOMudh46NcIKUNJUS5JUTIwNTA2NDEyLklRX1NQX0lTU1VFUl9SQVRJTkcuLkxUX0ZYAQAAACznOAEDAAAAAkItAFo+F9h46NcIlb36L3no1wgaQ0lRLklRVDQ2MjAxNzgyLklRX0NEU19NSUQBAAAAhsdVAQIAAAAJNjMyOCwzMTY1AEvE4uR46NcIXd5AOnno1wgoQ0lRLklRVDUwMDI3NTgyLklRX1JBVEVfTEVWRUwuMzEuMTIuMjAx</t>
  </si>
  <si>
    <t>NQEAAAA+XPsCAgAAAAUyLDYyMQAFr5fXeOjXCHf2TuV46NcIKENJUS5JUTI3NDgyMTU0LklRX0NEU19MSVNULjEwLjI0LjA0LjIwMjABAAAAKlijAQMAAAALSVFUNDYyMDc3OTQAd8oW2Hjo1wjCfz86eejXCBdDSVEuSVEzNTkwNjY5LklRX1JFR0lPTgEAAAANyjYAAwAAAAcgRXVyb3BlADWzF9h46NcImzEeMHno1wgoQ0lRLklRMTM2NTg1ODc2LklRX1JBVEVfTEVWRUwuMzEuMTIuMjAxNQEAAACUIiQIAgAAAAQwLDk1ABphl9d46NcIwuVN5Xjo1wgeQ0lRLklRMTI3MjE5MjMuSVFfQ09NUEFOWV9OQU1FAQAAAAMfwgADAAAAFVRoZSBSZXB1YmxpYyBvZiBLb3JlYQAMOZfXeOjXCMLlTeV46NcIGkNJUS5JUVQ3OTYzOTk0OS5JUV9DRFNfTUlEAQAAADSbVgECAAAABzYyLDY3NjgAS8Ti5Hjo1wicG0A6eejXCCdDSVEuSVE1MDAyNzU3OC5JUV9SQVRFX0xFVkVMLjMxLjEyLjIwMTIBAAAAOlz7AgIAAAAFMSwwNDgAFIiX13jo1wigF7nYeOjXCChDSVEuSVExMzY1ODU4MzIuSVFfUkFURV9MRVZFTC4zMS4xMi4yMDEwAQAAAGgiJAgCAAAABDIsNTgAGmGX13jo1wgBYLvYeOjXCBhDSVEuSVEzMjczOTUxNS5JUV9SRUdJT04BAAAAu5DzAQMAAAAVIEFmcmljYSAvIE1pZGRsZSBFYXN0ALeMF9h46NcIAlMgMHno1wgoQ0lRLklRNDAyMzE0MjQ2LklRX1JBVEVfTEVWRUwuMzEuMTIuMjAxNAEAAAAG1PoXAwAAAAAA</t>
  </si>
  <si>
    <t>GmGX13jo1wg4RL7YeOjXCBpDSVEuSVFUNDYyMDcwMTMuSVFfQ0RTX01JRAEAAAA2aHwBAgAAAAgyODksMDQxNABLxOLkeOjXCM8xPzp56NcIF0NJUS5JUTQwODA3MzYuSVFfUkVHSU9OAQAAAGBEPgADAAAAGSBVbml0ZWQgU3RhdGVzIGFuZCBDYW5hZGEAt4wX2Hjo1wjEPCEweejXCChDSVEuSVE1ODEwNDc4NS5JUV9DRFNfTElTVC4xMC4yNC4wNC4yMDIwAQAAANGbdgMDAAAAAAAMOZfXeOjXCIfYGjB56NcIKENJUS5JUTI5Njg2NjIyLklRX0NEU19MSVNULjEwLjI0LjA0LjIwMjABAAAAXvvEAQMAAAAMSVFUMzEzMzA4OTEyAFsXF9h46NcIeek8Onno1wgaQ0lRLklRVDQ3MzA3MTA5LklRX0NEU19NSUQBAAAAWB1VAQIAAAAINTExLDgzNTkAS8Ti5Hjo1wgePUI6eejXCChDSVEuSVExMzY1ODU4NDguSVFfUkFURV9MRVZFTC4zMS4xMi4yMDEzAQAAAHgiJAgCAAAABDIsMzgAFIiX13jo1wjkr7fYeOjXCBhDSVEuSVEzMjM5MzA1OC5JUV9SRUdJT04BAAAAYkfuAQMAAAAHIEV1cm9wZQA1sxfYeOjXCG3NHjB56NcIJ0NJUS5JUTM2MTgzODQzLklRX1JBVEVfTEVWRUwuMzEuMTIuMjAxMgEAAAAjHygCAgAAAAQyLDk1ABSIl9d46NcIY1q22Hjo1wgaQ0lRLklRVDQ2MjE0NjI2LklRX0NEU19NSUQBAAAAaCM2AAIAAAAIMTM0LDczOTYAfZ3i5Hjo1wglQhEweejXCClDSVEuSVE1NDYwNzQ2Ni5JUV9TUF9JU1NV</t>
  </si>
  <si>
    <t>RVJfUkFUSU5HLi5MVF9GWAEAAABqPkEDAwAAAAAAS2UX2Hjo1wgeGwoweejXCBpDSVEuSVFUNDczMDcxODEuSVFfQ0RTX01JRAEAAABlmDgBAgAAAAkxMDcyLDUzODEAS8Ti5Hjo1whp4wEweejXCCdDSVEuSVEzNjE4MzgzNy5JUV9SQVRFX0xFVkVMLjMxLjEyLjIwMDUBAAAAHR8oAgIAAAAENCwzOQAUiJfXeOjXCDAdt9h46NcIKENJUS5JUTM0NzQ3ODMuSVFfU1BfSVNTVUVSX1JBVElORy4uTFRfRlgBAAAAXwU1AAMAAAACQUEAWj4X2Hjo1wgGGwMweejXCChDSVEuSVFUNTAwMjc1ODIuSVFfUkFURV9MRVZFTC4zMS4xMi4yMDA1AQAAAD5c+wICAAAABDMsOTgABa+X13jo1wiQqE7leOjXCChDSVEuSVE1ODEwNTA4Ny5JUV9DRFNfTElTVC4xMC4yNC4wNC4yMDIwAQAAAP+cdgMDAAAAAABMoxbYeOjXCEnYBTB56NcIJ0NJUS5JUTM2MTgzODQzLklRX1JBVEVfTEVWRUwuMzEuMTIuMjAwNQEAAAAjHygCAgAAAAQ1LDM3ABSIl9d46NcIT6i22Hjo1wgoQ0lRLklRMjUxMDQ4MTcuSVFfQ0RTX0xJU1QuMTAuMjQuMDQuMjAyMAEAAACxEX8BAwAAAAtJUVQ1MTE3MzU5OABXVRbYeOjXCJur+S956NcIKENJUS5JUTI2OTU2MjQ5LklRX0NEU19MSVNULjEwLjI0LjA0LjIwMjABAAAA2VGbAQMAAAAMSVFUMzEzMzEyOTc5AFsXF9h46NcIACIWMHno1wgdQ0lRLklRNDA4MDczNi5JUV9DT01QQU5ZX05BTUUBAAAAYEQ+</t>
  </si>
  <si>
    <t>AAMAAAAGQ2FuYWRhAAw5l9d46NcI5HBN5Xjo1wgpQ0lRLklRMzg4OTE5NjEuSVFfU1BfSVNTVUVSX1JBVElORy4uTFRfRlgBAAAAuXFRAgMAAAACTlIAWj4X2Hjo1wjT3QMweejXCChDSVEuSVEyNjM1OTg1NS5JUV9DRFNfTElTVC4xMC4yNC4wNC4yMDIwAQAAAC84kgEDAAAAC0lRVDQ2MjE1NTE1AFsXF9h46NcIeek8Onno1wgYQ0lRLklRMjYzNDEyODYuSVFfUkVHSU9OAQAAAKbvkQEDAAAADyBBc2lhIC8gUGFjaWZpYwA1sxfYeOjXCFJCHzB56NcIKUNJUS5JUTM5MTIzMDY3LklRX1NQX0lTU1VFUl9SQVRJTkcuLkxUX0ZYAQAAAHv4VAIDAAAABEJCQisAWxcX2Hjo1wiW0vkveejXCCdDSVEuSVE1MDAyNzUzNS5JUV9SQVRFX0xFVkVMLjMxLjEyLjIwMTkBAAAAD1z7AgIAAAAFMCwzMTUAGmGX13jo1wjDSbzYeOjXCCdDSVEuSVE1MDAyNzUzNy5JUV9SQVRFX0xFVkVMLjMxLjEyLjIwMDgBAAAAEVz7AgIAAAAEMiw2OQAMOZfXeOjXCBa5vth46NcIJ0NJUS5JUTM2MTgzODQzLklRX1JBVEVfTEVWRUwuMzEuMTIuMjAxNAEAAAAjHygCAgAAAAQyLDc1ABSIl9d46NcIY1q22Hjo1wgqQ0lRLklRMTE3MjgzMzE0LklRX1NQX0lTU1VFUl9SQVRJTkcuLkxUX0ZYAQAAAPKZ/QYDAAAAAABLZRfYeOjXCHtjDDB56NcIKENJUS5JUTEzNjU4NTg0OC5JUV9SQVRFX0xFVkVMLjMxLjEyLjIwMTgBAAAAeCIkCAIAAAAF</t>
  </si>
  <si>
    <t>MiwwMTQAFIiX13jo1wimWk7leOjXCChDSVEuSVEzMDE5MjI0Mi5JUV9DRFNfTElTVC4xMC4yNC4wNC4yMDIwAQAAAHKyzAEDAAAADElRVDMxMzMxNjE3NABbFxfYeOjXCOQrEjB56NcIKENJUS5JUTEyNzIzMTMxLklRX0NEU19MSVNULjEwLjI0LjA0LjIwMjABAAAAuyPCAAMAAAAMSVFUMzEzMzE1NDQxAFsXF9h46NcIBQUZMHno1wgaQ0lRLklRVDQ3NTQ1NDg1LklRX0NEU19NSUQBAAAA/O82AAIAAAAIMTY2LDczNzUAfZ3i5Hjo1wis/zs6eejXCCBDSVEuTi9BLklRX1JBVEVfTEVWRUwuMzEuMTIuMjAwOQEAAADhE+QCAwAAAAAABa+X13jo1wh4Wr3YeOjXCClDSVEuSVE0MzMyNjg0Ny5JUV9TUF9JU1NVRVJfUkFUSU5HLi5MVF9GWAEAAAB/HZUCAwAAAAAAS2UX2Hjo1whkCgkweejXCBpDSVEuSVFUNjAzODgwNjIuSVFfQ0RTX01JRAEAAADfyX0BAgAAAAgyNzAsODAxOQBLxOLkeOjXCOg2BzB56NcIJ0NJUS5JUTUwMDI3NTcyLklRX1JBVEVfTEVWRUwuMzEuMTIuMjAxOQEAAAA0XPsCAgAAAAUwLDE1MwAaYZfXeOjXCFoouth46NcIKENJUS5JUTEwMDg5MzI0My5JUV9SQVRFX0xFVkVMLjMxLjEyLjIwMTMBAAAAO4IDBgIAAAAENCw2NQAMOZfXeOjXCPgtv9h46NcIKENJUS5JUTM2MTEzODQuSVFfU1BfSVNTVUVSX1JBVElORy4uTFRfRlgBAAAA+Bo3AAMAAAACU0QADDmX13jo1whxJhsweejXCBpDSVEu</t>
  </si>
  <si>
    <t>SVFUNDYyMDg4OTkuSVFfQ0RTX01JRAEAAAAoNu8BAgAAAAc5OCw3OTgxAH2d4uR46NcIHhsKMHno1wgnQ0lRLklRNTAwMjc1NTYuSVFfUkFURV9MRVZFTC4zMS4xMi4yMDEwAQAAACRc+wICAAAABDEsOTkAFIiX13jo1wilcLXYeOjXCClDSVEuSVEyMDQ4NTM1OC5JUV9TUF9JU1NVRVJfUkFUSU5HLi5MVF9GWAEAAADulDgBAwAAAANCQi0AWj4X2Hjo1wjbaPwveejXCBhDSVEuSVE1ODEwNDAzOC5JUV9SRUdJT04BAAAA5ph2AwMAAAAPIEFzaWEgLyBQYWNpZmljALeMF9h46NcIsIohMHno1wgaQ0lRLklRVDQ2MjYyMzgzLklRX0NEU19NSUQBAAAAQNKJAQIAAAAHNTAsMzgwNgBLdeLkeOjXCPvuOjp56NcIKUNJUS5JUTMyNTcyMjM5LklRX1NQX0lTU1VFUl9SQVRJTkcuLkxUX0ZYAQAAAE8D8QEDAAAAA0JCKwBLZRfYeOjXCE9NFDB56NcIGENJUS5JUTMzMDYxNDI4LklRX1JFR0lPTgEAAAA0evgBAwAAAA8gQXNpYSAvIFBhY2lmaWMANbMX2Hjo1wh3ph4weejXCCdDSVEuSVE1MDAyNzU3Ni5JUV9SQVRFX0xFVkVMLjMxLjEyLjIwMTEBAAAAOFz7AgIAAAAFMCw3NDIAFIiX13jo1wiQZbnYeOjXCCdDSVEuSVE1MDAyNzU3OC5JUV9SQVRFX0xFVkVMLjMxLjEyLjIwMTYBAAAAOlz7AgIAAAAFMCwzODEAFIiX13jo1wiw8LjYeOjXCChDSVEuSVFUNTAwMjc1ODIuSVFfUkFURV9MRVZFTC4zMS4xMi4yMDE2AQAA</t>
  </si>
  <si>
    <t>AD5c+wICAAAABTEsODQ5AAWvl9d46NcId/ZO5Xjo1wgnQ0lRLklRNTAwMjc1MzQuSVFfUkFURV9MRVZFTC4zMS4xMi4yMDEwAQAAAA5c+wICAAAABDIsOTgAGmGX13jo1wiW5bzYeOjXCChDSVEuSVEyNzY3MDczOS5JUV9DRFNfTElTVC4xMC4yNC4wNC4yMDIwAQAAANM4pgEDAAAAAABPfBbYeOjXCK7v/S956NcIKkNJUS5JUTEwNTc2NTc5NS5JUV9TUF9JU1NVRVJfUkFUSU5HLi5MVF9GWAEAAACj200GAwAAAAAAt4wX2Hjo1wgyaRgweejXCClDSVEuSVEzMjg3OTgzMS5JUV9TUF9JU1NVRVJfUkFUSU5HLi5MVF9GWAEAAADXtPUBAwAAAAFCAFo+F9h46NcIPlgCMHno1wgoQ0lRLklRVDUwMDI3NjkwLklRX1JBVEVfTEVWRUwuMzEuMTIuMjAwNQEAAAA8XPsCAgAAAAQ0LDA2AAWvl9d46NcI61+02Hjo1wgYQ0lRLklRMjY5NTYyNDkuSVFfUkVHSU9OAQAAANlRmwEDAAAADyBBc2lhIC8gUGFjaWZpYwA1sxfYeOjXCMeVHTB56NcIKENJUS5JUTU4MTA0NTY1LklRX0NEU19MSVNULjEwLjI0LjA0LjIwMjABAAAA9Zp2AwMAAAAMSVFUMzEzMzE0MjYwAJXwFth46NcI36sOMHno1wgeQ0lRLklRNDAyMzE0MjQ2LklRX1JBVEVfTEVWRUwuAQAAAAbU+hcDAAAAAABLdeLkeOjXCMLlTeV46NcIKENJUS5JUTEzNjU4NTgzMi5JUV9SQVRFX0xFVkVMLjMxLjEyLjIwMTkBAAAAaCIkCAIAAAAEMSw3NQAaYZfXeOjXCBYS</t>
  </si>
  <si>
    <t>u9h46NcIKENJUS5JUTEzNjU4NTc5Ni5JUV9SQVRFX0xFVkVMLjMxLjEyLjIwMTYBAAAARCIkCAIAAAAFMiwwNjcABa+X13jo1wjI+7TYeOjXCChDSVEuSVEyMDUzMTE1OC5JUV9DRFNfTElTVC4xMC4yNC4wNC4yMDIwAQAAANZHOQEDAAAAC0lRVDQ2MjE5OTI3AFsXF9h46NcIqbwWMHno1wgnQ0lRLklRMzYxODM4MzcuSVFfUkFURV9MRVZFTC4zMS4xMi4yMDExAQAAAB0fKAICAAAABDEsODkAFIiX13jo1wg49rbYeOjXCClDSVEuSVEzNDAxNTcxMC5JUV9TUF9JU1NVRVJfUkFUSU5HLi5MVF9GWAEAAADeCQcCAwAAAAAAS2UX2Hjo1whS/wwweejXCClDSVEuSVEzMjczOTUxNS5JUV9TUF9JU1NVRVJfUkFUSU5HLi5MVF9GWAEAAAC7kPMBAwAAAAAAWj4X2Hjo1wi5KwQweejXCCdDSVEuSVE1MDAyNzU3Mi5JUV9SQVRFX0xFVkVMLjMxLjEyLjIwMDcBAAAANFz7AgIAAAAENCwzMwAaYZfXeOjXCER2uth46NcIKUNJUS5JUTMwOTgzNjk5LklRX1NQX0lTU1VFUl9SQVRJTkcuLkxUX0ZYAQAAABPG2AEDAAAAAAC3jBfYeOjXCLkVGjB56NcIJ0NJUS5JUTM2MTgzODQzLklRX1JBVEVfTEVWRUwuMzEuMTIuMjAxMQEAAAAjHygCAgAAAAQyLDg5ABSIl9d46NcIY1q22Hjo1wgoQ0lRLklRMzEyMjI0MDIuSVFfQ0RTX0xJU1QuMTAuMjQuMDQuMjAyMAEAAACCatwBAwAAAAxJUVQzMjgzNDI5MjEAWxcX2Hjo1wirdDw6</t>
  </si>
  <si>
    <t>eejXCBdDSVEuSVEzNDc0NzgzLklRX1JFR0lPTgEAAABfBTUAAwAAAAcgRXVyb3BlALeMF9h46NcI93kgMHno1wgXQ0lRLklRMzY5MzI0MS5JUV9SRUdJT04BAAAAuVo4AAMAAAAPIEFzaWEgLyBQYWNpZmljADWzF9h46NcI3EcdMHno1wgYQ0lRLklRMjc0ODE1MzYuSVFfUkVHSU9OAQAAAMBVowEDAAAAHCBMYXRpbiBBbWVyaWNhIGFuZCBDYXJpYmJlYW4At4wX2Hjo1wjixyAweejXCCdDSVEuSVEzNjE4MzgzNy5JUV9SQVRFX0xFVkVMLjMxLjEyLjIwMDYBAAAAHR8oAgIAAAAENCw3MQAUiJfXeOjXCDAdt9h46NcIKENJUS5JUTI2OTczMTYwLklRX0NEU19MSVNULjEwLjI0LjA0LjIwMjABAAAA6JObAQMAAAAAAFdVFth46NcIF+9BOnno1wgoQ0lRLklRVDUwMDI3NTgyLklRX1JBVEVfTEVWRUwuMzEuMTIuMjAwNgEAAAA+XPsCAgAAAAQ0LDIxAAWvl9d46NcIkKhO5Xjo1wgpQ0lRLklRMjY5NzMxNjAuSVFfU1BfSVNTVUVSX1JBVElORy4uTFRfRlgBAAAA6JObAQMAAAABQgBaPhfYeOjXCOks/S956NcIJ0NJUS5JUTM2MTgzODQzLklRX1JBVEVfTEVWRUwuMzEuMTIuMjAwOAEAAAAjHygCAgAAAAQyLDY5ABSIl9d46NcIV4G22Hjo1wgaQ0lRLklRVDUxMTczNTk4LklRX0NEU19NSUQBAAAAsRF/AQIAAAAHNTAsOTk3NwBLxOLkeOjXCJur+S956NcIKENJUS5JUTM0MDcyMjkwLklRX0NEU19MSVNULjEwLjI0</t>
  </si>
  <si>
    <t>LjA0LjIwMjABAAAA4uYHAgMAAAAAAFsXF9h46NcImbA7Onno1wgoQ0lRLklRVDUwMDI3NjkwLklRX1JBVEVfTEVWRUwuMzEuMTIuMjAxNQEAAAA8XPsCAgAAAAUxLDkzOQAFr5fXeOjXCAQStNh46NcIG0NJUS5JUVQ2NTYxOTE3NjAuSVFfQ0RTX01JRAEAAADQW/UBAwAAAAAAfZ3i5Hjo1whPrD06eejXCClDSVEuSVEzMjc5MDQ2OC5JUV9TUF9JU1NVRVJfUkFUSU5HLi5MVF9GWAEAAADEV/QBAwAAAAAAt4wX2Hjo1wgZEBUweejXCChDSVEuSVE1NDYwNzQ2Ni5JUV9DRFNfTElTVC4xMC4yNC4wNC4yMDIwAQAAAGo+QQMDAAAAAAB3yhbYeOjXCOXjPjp56NcIKUNJUS5JUTIyMzU1Mjg4LklRX1NQX0lTU1VFUl9SQVRJTkcuLkxUX0ZYAQAAAFgdVQEDAAAAAkIrAFsXF9h46NcInZb6L3no1wgoQ0lRLklRMzQwMzI1NTMuSVFfQ0RTX0xJU1QuMTAuMjQuMDQuMjAyMAEAAACpSwcCAwAAAAAATKMW2Hjo1wirpj86eejXCChDSVEuSVExMjQyNTY3Ny5JUV9DRFNfTElTVC4xMC4yNC4wNC4yMDIwAQAAAM2ZvQADAAAAC0lRVDQ5NzUxMjAxADYTl9d46NcIrTwaMHno1wgoQ0lRLklRMTM2NTg1ODMyLklRX1JBVEVfTEVWRUwuMzEuMTIuMjAwNwEAAABoIiQIAwAAAAAAGmGX13jo1wgLObvYeOjXCClDSVEuSVEzMTA3MzEwNC5JUV9TUF9JU1NVRVJfUkFUSU5HLi5MVF9GWAEAAABQI9oBAwAAAANCQi0AWj4X2Hjo1wik</t>
  </si>
  <si>
    <t>b/oveejXCBtDSVEuSVFUMzEzMzEyMzg2LklRX0NEU19NSUQBAAAAuXFRAgIAAAAJMTQzMyw1MzM3AEvE4uR46NcI090DMHno1wgbQ0lRLklRVDMxMzMxMTY2NS5JUV9DRFNfTUlEAQAAAAIMmwEDAAAAAAB9neLkeOjXCISVCDB56NcIJ0NJUS5JUTM2MTgzODM3LklRX1JBVEVfTEVWRUwuMzEuMTIuMjAxNwEAAAAdHygCAgAAAAMyLDQAFIiX13jo1wiWgU7leOjXCChDSVEuSVEyNjM0MTI4Ni5JUV9DRFNfTElTVC4xMC4yNC4wNC4yMDIwAQAAAKbvkQEDAAAAAACV8BbYeOjXCLl5CzB56NcIKUNJUS5JUTI4MDQ2MTA5LklRX1NQX0lTU1VFUl9SQVRJTkcuLkxUX0ZYAQAAAB3zqwEDAAAAAUIAWj4X2Hjo1wiTxwQweejXCClDSVEuSVExMTcyNzgyNTMuSVFfQ0RTX0xJU1QuMTAuMjQuMDQuMjAyMAEAAAAthv0GAwAAAAAAvi4W2Hjo1wjINvkveejXCCdDSVEuSVE1MDAyNzU1Ni5JUV9SQVRFX0xFVkVMLjMxLjEyLjIwMTYBAAAAJFz7AgIAAAAEMCw3MQAUiJfXeOjXCKVwtdh46NcIH0NJUS5JUVQ1MDAyNzY4Ni5JUV9DT01QQU5ZX05BTUUBAAAAOFz7AgMAAAAlU3dpdHplcmxhbmQgR292ZXJubWVudCBEZWJ0IC0gMTAgWWVhcgAMOZfXeOjXCIDawNh46NcIHkNJUS5JUTEyNDI1Njc3LklRX0NPTVBBTllfTkFNRQEAAADNmb0AAwAAAA1Vbml0ZWQgU3RhdGVzAAw5l9d46NcI2ZdN5Xjo1wgnQ0lRLklRMzYxMjI1</t>
  </si>
  <si>
    <t>NS5JUV9DRFNfTElTVC4xMC4yNC4wNC4yMDIwAQAAAF8eNwADAAAAC0lRVDQ2MjAzMzM3AEyjFth46NcIhEJAOnno1wgnQ0lRLklRNTAwMjc1NzIuSVFfUkFURV9MRVZFTC4zMS4xMi4yMDE0AQAAADRc+wICAAAABTAsOTUxABphl9d46NcIUE+62Hjo1wgnQ0lRLklRNTAwMjc1MzQuSVFfUkFURV9MRVZFTC4zMS4xMi4yMDEyAQAAAA5c+wICAAAABDEsMjgAGmGX13jo1wiW5bzYeOjXCChDSVEuSVE1ODEwNDIyOC5JUV9DRFNfTElTVC4xMC4yNC4wNC4yMDIwAQAAAKSZdgMDAAAAAABXVRbYeOjXCP0F/S956NcIKENJUS5JUTQ5NjcwOTQwLklRX0NEU19MSVNULjEwLjI0LjA0LjIwMjABAAAAHOv1AgMAAAAAAFsXF9h46NcI+28WMHno1wgbQ0lRLklRVDMxMzMxNzE3NC5JUV9DRFNfTUlEAQAAAKAz8QECAAAACDc1MSwxODE1AEvE4uR46NcI8sH/L3no1wgpQ0lRLklRNTgxMDUzNjQuSVFfU1BfSVNTVUVSX1JBVElORy4uTFRfRlgBAAAAFJ52AwMAAAAAAEtlF9h46NcIb9gTMHno1wgpQ0lRLklRNDIzOTgwMTcuSVFfU1BfSVNTVUVSX1JBVElORy4uTFRfRlgBAAAAQfGGAgMAAAACQSsAt4wX2Hjo1wgIXhUweejXCChDSVEuSVE1MDM0MTY5Ny5JUV9DRFNfTElTVC4xMC4yNC4wNC4yMDIwAQAAAEEnAAMDAAAAAABPfBbYeOjXCAIWQjp56NcIJ0NJUS5JUTUwMDI3NTM0LklRX1JBVEVfTEVWRUwuMzEuMTIuMjAx</t>
  </si>
  <si>
    <t>OQEAAAAOXPsCAgAAAAUtMCwyMQAaYZfXeOjXCKwzTuV46NcIKENJUS5JUTEzNjU4NTg0OC5JUV9SQVRFX0xFVkVMLjMxLjEyLjIwMDgBAAAAeCIkCAIAAAAEMSwyMwAUiJfXeOjXCAO5t9h46NcIKENJUS5JUTIwNTE1MDAxLklRX0NEU19MSVNULjEwLjI0LjA0LjIwMjABAAAAuQg5AQMAAAALSVFUNTEwMjM0NTIAd8oW2Hjo1whz4wgweejXCClDSVEuSVExMjcyMTkyMy5JUV9TUF9JU1NVRVJfUkFUSU5HLi5MVF9GWAEAAAADH8IAAwAAAAJBQQC3jBfYeOjXCCeQGDB56NcIGkNJUS5JUVQ0NjE5ODY4Ny5JUV9DRFNfTUlEAQAAAJ4XNwACAAAACDE2NywyNzA5AEvE4uR46NcIQixBOnno1wgbQ0lRLklRVDI2MzIwNzQ5OS5JUV9DRFNfTUlEAQAAAO54twEDAAAAAABLxOLkeOjXCAYbAzB56NcIKENJUS5JUTI0OTM0Mjk0LklRX0NEU19MSVNULjEwLjI0LjA0LjIwMjABAAAAlnd8AQMAAAALSVFUNDYyMDAyODEAT3wW2Hjo1whjt0A6eejXCCdDSVEuSVEzMjE1NDcwLklRX0NEU19MSVNULjEwLjI0LjA0LjIwMjABAAAAbhAxAAMAAAALSVFUNDYxOTUwMDAAV1UW2Hjo1wiI+fkveejXCBhDSVEuSVEzOTU2NjkzMC5JUV9SRUdJT04BAAAAUr5bAgMAAAAVIEFmcmljYSAvIE1pZGRsZSBFYXN0ADWzF9h46NcIzG4dMHno1wgbQ0lRLklRVDMxMzMwOTYzNC5JUV9DRFNfTUlEAQAAAK/ergEDAAAAAABLxOLkeOjXCNxd</t>
  </si>
  <si>
    <t>BzB56NcIGENJUS5JUTMyNDU0MTY5LklRX1JFR0lPTgEAAAAZNu8BAwAAABUgQWZyaWNhIC8gTWlkZGxlIEVhc3QAt4wX2Hjo1wiwiiEweejXCCdDSVEuSVE1MDAyNzU1NS5JUV9SQVRFX0xFVkVMLjMxLjEyLjIwMTEBAAAAI1z7AgIAAAAEMCw5OQAUiJfXeOjXCITltdh46NcIKENJUS5JUTEzNjU4NTgzMi5JUV9SQVRFX0xFVkVMLjMxLjEyLjIwMTYBAAAAaCIkCAIAAAAEMiw1NQAaYZfXeOjXCAs5u9h46NcIGENJUS5JUTI4MDQ2MTA5LklRX1JFR0lPTgEAAAAd86sBAwAAABUgQWZyaWNhIC8gTWlkZGxlIEVhc3QAt4wX2Hjo1wgCUyAweejXCChDSVEuSVE0MDIzMTQyNDYuSVFfUkFURV9MRVZFTC4zMS4xMi4yMDEwAQAAAAbU+hcDAAAAAAAaYZfXeOjXCC1rvth46NcIGkNJUS5JUVQ0NjIwMzcxOS5JUV9DRFNfTUlEAQAAAF8FNQACAAAABzU5LDcxOTkAS8Ti5Hjo1wj+QQMweejXCBpDSVEuSVFUNDYyMDAyODEuSVFfQ0RTX01JRAEAAACWd3wBAgAAAAc2OCw0NTI4AEvE4uR46NcIY7dAOnno1wgoQ0lRLklRMTM2NTg1Nzk2LklRX1JBVEVfTEVWRUwuMzEuMTIuMjAxNQEAAABEIiQIAgAAAAUyLDA4NQAFr5fXeOjXCMj7tNh46NcIGENJUS5JUTMyNzkwNDY4LklRX1JFR0lPTgEAAADEV/QBAwAAABUgQWZyaWNhIC8gTWlkZGxlIEVhc3QANbMX2Hjo1wi4vB0weejXCCdDSVEuSVEzNjE4MzgzNy5JUV9SQVRF</t>
  </si>
  <si>
    <t>X0xFVkVMLjMxLjEyLjIwMTIBAAAAHR8oAgIAAAAEMSw3OAAUiJfXeOjXCEHPtth46NcIKENJUS5JUTM2MDE3ODg2LklRX0NEU19MSVNULjEwLjI0LjA0LjIwMjABAAAA3pYlAgMAAAAAAFsXF9h46NcIWM0XMHno1wgoQ0lRLklRNTgxMDM4MDguSVFfQ0RTX0xJU1QuMTAuMjQuMDQuMjAyMAEAAAAAmHYDAwAAAAAAvi4W2Hjo1wj4ikI6eejXCChDSVEuSVExMjcyMTkyMy5JUV9DRFNfTElTVC4xMC4yNC4wNC4yMDIwAQAAAAMfwgADAAAAC0lRVDQ2MjA4NjM5AFsXF9h46NcI5mM7Onno1wgoQ0lRLklRMzI0NTQxNzguSVFfQ0RTX0xJU1QuMTAuMjQuMDQuMjAyMAEAAAAiNu8BAwAAAAAAV1UW2Hjo1wgYyEE6eejXCBdDSVEuSVE4MjAxNzE4LklRX1JFR0lPTgEAAAD2JX0AAwAAAAcgRXVyb3BlALeMF9h46NcIAlMgMHno1wgYQ0lRLklRMTI3MjE5MjMuSVFfUkVHSU9OAQAAAAMfwgADAAAADyBBc2lhIC8gUGFjaWZpYwA1sxfYeOjXCNxHHTB56NcIG0NJUS5JUVQzMTMzMTU4MzQuSVFfQ0RTX01JRAEAAADE9R4CAgAAAAg4NDIsNjE3OQB9neLkeOjXCKumPzp56NcIKUNJUS5JUTExNzI4Mzg5OC5JUV9DRFNfTElTVC4xMC4yNC4wNC4yMDIwAQAAADqc/QYDAAAAAABbFxfYeOjXCOd5GTB56NcIJ0NJUS5JUTUwMDI3NTI3LklRX1JBVEVfTEVWRUwuMzEuMTIuMjAxMwEAAAAHXPsCAgAAAAU0LDI0NAAMOZfXeOjX</t>
  </si>
  <si>
    <t>CNaiv9h46NcIKENJUS5JUTQyMzk4MDE3LklRX0NEU19MSVNULjEwLjI0LjA0LjIwMjABAAAAQfGGAgMAAAALSVFUNDYyMTg1MTEAWxcX2Hjo1wh2wjw6eejXCClDSVEuSVE1ODEwNDAzOC5JUV9TUF9JU1NVRVJfUkFUSU5HLi5MVF9GWAEAAADmmHYDAwAAAAAAWj4X2Hjo1wig9fsveejXCBlDSVEuSVExMTY5MDExNjUuSVFfUkVHSU9OAQAAAC3F9wYDAAAADyBBc2lhIC8gUGFjaWZpYwA1sxfYeOjXCDyQHzB56NcIGkNJUS5JUVQ0NjE5OTc5OS5JUV9DRFNfTUlEAQAAAMFVowECAAAACDExOSwwNjM5AEvE4uR46NcI1jYAMHno1wgnQ0lRLklRNTAwMjc1NzYuSVFfUkFURV9MRVZFTC4zMS4xMi4yMDE2AQAAADhc+wICAAAABi0wLDExNAAUiJfXeOjXCJBludh46NcIKUNJUS5JUTMyMzQxNjE2LklRX1NQX0lTU1VFUl9SQVRJTkcuLkxUX0ZYAQAAAHB+7QEDAAAAAUIAt4wX2Hjo1wjSxxkweejXCB5DSVEuSVE1MDAyNzUzNS5JUV9DT01QQU5ZX05BTUUBAAAAD1z7AgMAAAAhR2VybWFueSBHb3Zlcm5tZW50IERlYnQgLSAzMCBZZWFyAAw5l9d46NcIw0m82Hjo1wgoQ0lRLklRMzI3OTA0NjguSVFfQ0RTX0xJU1QuMTAuMjQuMDQuMjAyMAEAAADEV/QBAwAAAAAAWxcX2Hjo1wiHmzw6eejXCChDSVEuSVE0NDQ1ODkzOC5JUV9DRFNfTElTVC4xMC4yNC4wNC4yMDIwAQAAALpjpgIDAAAAAACV8BbYeOjXCGixDDB5</t>
  </si>
  <si>
    <t>6NcIKENJUS5JUVQ1MDAyNzY5MC5JUV9SQVRFX0xFVkVMLjMxLjEyLjIwMTgBAAAAPFz7AgIAAAAFMSwyNjEABa+X13jo1wgO67PYeOjXCChDSVEuSVE1ODEwNTIyMS5JUV9DRFNfTElTVC4xMC4yNC4wNC4yMDIwAQAAAIWddgMDAAAAAAB3yhbYeOjXCJ30Pzp56NcIKUNJUS5JUTIwNTMwMzk4LklRX1NQX0lTU1VFUl9SQVRJTkcuLkxUX0ZYAQAAAN5EOQEDAAAAAUIAWj4X2Hjo1wh+bgEweejXCClDSVEuSVE1ODEwNDk1My5JUV9TUF9JU1NVRVJfUkFUSU5HLi5MVF9GWAEAAAB5nHYDAwAAAAAAWj4X2Hjo1whJsf4veejXCClDSVEuSVEyMDUwNzE0MS5JUV9TUF9JU1NVRVJfUkFUSU5HLi5MVF9GWAEAAAAF6jgBAwAAAANCQkIAWj4X2Hjo1wgQuPwveejXCChDSVEuSVE0MzI5MDgzMC5JUV9DRFNfTElTVC4xMC4yNC4wNC4yMDIwAQAAAM6QlAIDAAAAAABXVRbYeOjXCBjIQTp56NcIKENJUS5JUTEzNjU4NTg3Ni5JUV9SQVRFX0xFVkVMLjMxLjEyLjIwMTEBAAAAlCIkCAIAAAAFMSw2NjYAGmGX13jo1whaz73YeOjXCBdDSVEuSVEzNTM0NzAxLklRX1JFR0lPTgEAAABt7zUAAwAAAAcgRXVyb3BlALeMF9h46NcII94fMHno1wgwQ0lRLklRMjUxMDQ4MTcuSVFfU1BfSVNTVUVSX1JBVElORy4uLlJBVElOR19EQVRFAQAAALERfwEFAAAACjI3LjA3LjE5OTIADDmX13jo1wiA2sDYeOjXCBhDSVEuSVEyNjk3MTk1</t>
  </si>
  <si>
    <t>Ny5JUV9SRUdJT04BAAAANY+bAQMAAAAHIEV1cm9wZQA1sxfYeOjXCHemHjB56NcIH0NJUS5JUTEzNjU4NTc5Ni5JUV9DT01QQU5ZX05BTUUBAAAARCIkCAMAAAAlU291dGggS29yZWEgR292ZXJubWVudCBEZWJ0IC0gMTAgWWVhcgAMOZfXeOjXCKPVtNh46NcIKUNJUS5JUTI3NjcwNzM5LklRX1NQX0lTU1VFUl9SQVRJTkcuLkxUX0ZYAQAAANM4pgEDAAAAAABaPhfYeOjXCLfI/S956NcIJ0NJUS5JUTUwMDI3NTM1LklRX1JBVEVfTEVWRUwuMzEuMTIuMjAxNwEAAAAPXPsCAgAAAAYxLDI1OTgAGmGX13jo1wi5cLzYeOjXCBhDSVEuSVE1OTQ1OTI4My5JUV9SRUdJT04BAAAA00aLAwMAAAAPIEFzaWEgLyBQYWNpZmljADWzF9h46NcId6YeMHno1wgpQ0lRLklRMjA0NjQyNDYuSVFfU1BfSVNTVUVSX1JBVElORy4uTFRfRlgBAAAAdkI4AQMAAAACQSsAS2UX2Hjo1wjTKwsweejXCBtDSVEuSVFUMjQ4NDg3OTU3LklRX0NEU19NSUQBAAAAqS25AQIAAAAHOTEyLDM5MwB9neLkeOjXCIXjDzB56NcIG0NJUS5JUVQxMDY4MzMyNzcuSVFfQ0RTX01JRAEAAAD/8vABAgAAAAkxMzI0LDE1NTEAS8Ti5Hjo1wizWD86eejXCBtDSVEuSVFUMzEzMzA4MzE2LklRX0NEU19NSUQBAAAAT+24AQMAAAAAAEvE4uR46NcIuSsEMHno1wgaQ0lRLklRVDQ2ODk4ODg0LklRX0NEU19NSUQBAAAA3kQ5AQIAAAAINjg2LDIxMTgAS8Ti</t>
  </si>
  <si>
    <t>5Hjo1whxlQEweejXCClDSVEuSVEyNDk4NTQyNy5JUV9TUF9JU1NVRVJfUkFUSU5HLi5MVF9GWAEAAABTP30BAwAAAANBQUEAS2UX2Hjo1wjcBAsweejXCCdDSVEuSVEzNjkzMjQxLklRX0NEU19MSVNULjEwLjI0LjA0LjIwMjABAAAAuVo4AAMAAAALSVFUNDYyMTM0NzcAWxcX2Hjo1whFGxgweejXCCBDSVEuTi9BLklRX1JBVEVfTEVWRUwuMzEuMTIuMjAxNgEAAADhE+QCAwAAAAAABa+X13jo1wisM07leOjXCB9DSVEuSVExMzY1ODU4NDguSVFfQ09NUEFOWV9OQU1FAQAAAHgiJAgDAAAAI0hvbmcgS29uZyBHb3Zlcm5tZW50IERlYnQgLSAxMCBZZWFyAAw5l9d46NcIDpK32Hjo1wgnQ0lRLklRNTAwMjc1NTYuSVFfUkFURV9MRVZFTC4zMS4xMi4yMDE5AQAAACRc+wICAAAABTAsNDE4ABSIl9d46NcIkKhO5Xjo1wgoQ0lRLklRNDAyMzE0MjQ2LklRX1JBVEVfTEVWRUwuMzEuMTIuMjAxOQEAAAAG1PoXAwAAAAAAGmGX13jo1whCHb7YeOjXCChDSVEuSVEyODM5NzI4OS5JUV9DRFNfTElTVC4xMC4yNC4wNC4yMDIwAQAAAOlOsQEDAAAAC0lRVDQ5NzUxMTIxAFsXF9h46NcIXiYUMHno1wgYQ0lRLklRMjU4MDk0NzIuSVFfUkVHSU9OAQAAAEDSiQEDAAAAByBFdXJvcGUADDmX13jo1wjx+RwweejXCCdDSVEuSVE1MDAyNzUzNy5JUV9SQVRFX0xFVkVMLjMxLjEyLjIwMTcBAAAAEVz7AgIAAAADMiwxAAw5l9d4</t>
  </si>
  <si>
    <t>6NcIFrm+2Hjo1wggQ0lRLk4vQS5JUV9SQVRFX0xFVkVMLjMxLjEyLjIwMDcBAAAA4RPkAgMAAAAAAAWvl9d46NcIbIG92Hjo1wgoQ0lRLklRMTAwODkzMjQzLklRX1JBVEVfTEVWRUwuMzEuMTIuMjAxOQEAAAA7ggMGAgAAAAQxLDYyAAw5l9d46NcIzr5N5Xjo1wgnQ0lRLklRNTAwMjc1MjcuSVFfUkFURV9MRVZFTC4zMS4xMi4yMDE4AQAAAAdc+wICAAAABTIsMzI4AAw5l9d46NcI5Hu/2Hjo1wgpQ0lRLklRNTk0NTkyODMuSVFfU1BfSVNTVUVSX1JBVElORy4uTFRfRlgBAAAA00aLAwMAAAAAAEtlF9h46NcI+zYOMHno1wgYQ0lRLklRMzI3MzM1MjYuSVFfUkVHSU9OAQAAAFZ58wEDAAAAFSBBZnJpY2EgLyBNaWRkbGUgRWFzdAC3jBfYeOjXCLpjITB56NcIKUNJUS5JUTI2OTM1MzcwLklRX1NQX0lTU1VFUl9SQVRJTkcuLkxUX0ZYAQAAAEoAmwEDAAAAAkJCAAw5l9d46NcIfP8aMHno1wgYQ0lRLklRMjgzOTcyODkuSVFfUkVHSU9OAQAAAOlOsQEDAAAAFSBBZnJpY2EgLyBNaWRkbGUgRWFzdAA1sxfYeOjXCLDjHTB56NcIKENJUS5JUTMyNzAzNTkzLklRX0NEU19MSVNULjEwLjI0LjA0LjIwMjABAAAAaQTzAQMAAAAAAHfKFth46NcIE0IKMHno1wgoQ0lRLklRVDUwMDI3NjkwLklRX1JBVEVfTEVWRUwuMzEuMTIuMjAxMgEAAAA8XPsCAgAAAAUxLDgxNAAFr5fXeOjXCA7rs9h46NcIKENJUS5JUTMyMTU0</t>
  </si>
  <si>
    <t>NzAuSVFfU1BfSVNTVUVSX1JBVElORy4uTFRfRlgBAAAAbhAxAAMAAAADQUErAFsXF9h46NcIiPn5L3no1wgnQ0lRLklRNTAwMjc1MzUuSVFfUkFURV9MRVZFTC4zMS4xMi4yMDA5AQAAAA9c+wICAAAABDQsMTEAGmGX13jo1wi5cLzYeOjXCCdDSVEuSVE1MDAyNzU1NS5JUV9SQVRFX0xFVkVMLjMxLjEyLjIwMDgBAAAAI1z7AgIAAAAEMSwxNAAUiJfXeOjXCG4ztth46NcIGkNJUS5JUVQ0NjIwNDg4OS5JUV9DRFNfTUlEAQAAAIFRwAECAAAACDI4MSwyMjc1AEvE4uR46NcIh+4EMHno1wgnQ0lRLklRNTAwMjc1MzQuSVFfUkFURV9MRVZFTC4zMS4xMi4yMDE0AQAAAA5c+wICAAAABTAsNTQ3ABphl9d46NcIo7682Hjo1wgoQ0lRLklRMTM2NTg1ODQ4LklRX1JBVEVfTEVWRUwuMzEuMTIuMjAwNwEAAAB4IiQIAgAAAAQzLDQ0ABSIl9d46NcI7ga42Hjo1wgoQ0lRLklRNTgxMDQxODAuSVFfQ0RTX0xJU1QuMTAuMjQuMDQuMjAyMAEAAAB0mXYDAwAAAAAAWxcX2Hjo1wjcijs6eejXCB1DSVEuLklRX1JBVEVfTEVWRUwuMzEuMTIuMjAxNwUAAAABAAAACAAAABQoSW52YWxpZCBJZGVudGlmaWVyKaVP4uR46NcIpU/i5Hjo1wgoQ0lRLklRVDUwMDI3NTgyLklRX1JBVEVfTEVWRUwuMzEuMTIuMjAxMQEAAAA+XPsCAgAAAAUzLDA0MwAFr5fXeOjXCH/PTuV46NcIJ0NJUS5JUTUwMDI3NTU2LklRX1JBVEVfTEVWRUwu</t>
  </si>
  <si>
    <t>MzEuMTIuMjAwOAEAAAAkXPsCAgAAAAQxLDgzABSIl9d46NcIkL612Hjo1wgoQ0lRLklRMjA1MjgxMTUuSVFfQ0RTX0xJU1QuMTAuMjQuMDQuMjAyMAEAAADzOzkBAwAAAAtJUVQ0OTUxMDE3OQBMoxbYeOjXCJ30Pzp56NcIJ0NJUS5JUTUwMDI3NTM3LklRX1JBVEVfTEVWRUwuMzEuMTIuMjAwNQEAAAARXPsCAgAAAAQzLDk4AAw5l9d46NcIDeC+2Hjo1wgYQ0lRLklRMzI1NjgwNjMuSVFfUkVHSU9OAQAAAP/y8AEDAAAAFSBBZnJpY2EgLyBNaWRkbGUgRWFzdAC3jBfYeOjXCCPeHzB56NcIKUNJUS5JUTExNzI4MzMxNC5JUV9DRFNfTElTVC4xMC4yNC4wNC4yMDIwAQAAAPKZ/QYDAAAAAACV8BbYeOjXCG6KDDB56NcIJ0NJUS5JUTUwMDI3NTcyLklRX1JBVEVfTEVWRUwuMzEuMTIuMjAwOQEAAAA0XPsCAgAAAAMzLDMAGmGX13jo1whEdrrYeOjXCCdDSVEuSVE1MDAyNzUyNy5JUV9SQVRFX0xFVkVMLjMxLjEyLjIwMDYBAAAAB1z7AgIAAAAENSw4OQAMOZfXeOjXCNaiv9h46NcIG0NJUS5JUVQyNDg1NjQ3NDAuSVFfQ0RTX01JRAEAAAD7H5oBAgAAAAgxNjQsNjQ3NwBLxOLkeOjXCG4n+C956NcIGENJUS5JUTI2MzU5ODU1LklRX1JFR0lPTgEAAAAvOJIBAwAAABUgQWZyaWNhIC8gTWlkZGxlIEVhc3QANbMX2Hjo1wibMR4weejXCChDSVEuSVEyNjkzNTYyNC5JUV9DRFNfTElTVC4xMC4yNC4wNC4yMDIwAQAA</t>
  </si>
  <si>
    <t>AEgBmwEDAAAAAABbFxfYeOjXCH9YFzB56NcIF0NJUS5JUTM1OTA2MTQuSVFfUkVHSU9OAQAAANbJNgADAAAADyBBc2lhIC8gUGFjaWZpYwA1sxfYeOjXCNxHHTB56NcIEENJUS4wLklRX0NEU19NSUQFAAAAAAAAAAgAAAAUKEludmFsaWQgSWRlbnRpZmllcilLxOLkeOjXCMT/Qjp56NcIKUNJUS5JUTM2MDE2NjcxLklRX1NQX0lTU1VFUl9SQVRJTkcuLkxUX0ZYAQAAAB+SJQIDAAAAAAAMOZfXeOjXCE2bGzB56NcIGENJUS5JUTQyMzk4MDE3LklRX1JFR0lPTgEAAABB8YYCAwAAAAcgRXVyb3BlADWzF9h46NcIuLwdMHno1wgZQ0lRLklRMTE3MjgyODE3LklRX1JFR0lPTgEAAAABmP0GAwAAABwgTGF0aW4gQW1lcmljYSBhbmQgQ2FyaWJiZWFuALeMF9h46NcI93kgMHno1wgdQ0lRLklRODIwMTcxOC5JUV9DT01QQU5ZX05BTUUBAAAA9iV9AAMAAAAHR2VybWFueQAMOZfXeOjXCNmXTeV46NcIKENJUS5JUTEzNjU4NTg0OC5JUV9SQVRFX0xFVkVMLjMxLjEyLjIwMTcBAAAAeCIkCAIAAAADMSw4ABSIl9d46NcIA7m32Hjo1wgnQ0lRLklRNTAwMjc1NzYuSVFfUkFURV9MRVZFTC4zMS4xMi4yMDE1AQAAADhc+wICAAAABjAsMDE3MQAUiJfXeOjXCKwzTuV46NcIGENJUS5JUTUwMzQxNjk3LklRX1JFR0lPTgEAAABBJwADAwAAABUgQWZyaWNhIC8gTWlkZGxlIEVhc3QAt4wX2Hjo1wjEPCEweejXCBhDSVEuSVEy</t>
  </si>
  <si>
    <t>NDkzNDI5NC5JUV9SRUdJT04BAAAAlnd8AQMAAAAHIEV1cm9wZQC3jBfYeOjXCNfuIDB56NcIJ0NJUS5JUTUwMDI3NTM0LklRX1JBVEVfTEVWRUwuMzEuMTIuMjAwNgEAAAAOXPsCAgAAAAQzLDk2ABphl9d46NcIjgy92Hjo1wgoQ0lRLklRMTM2NTg1ODc2LklRX1JBVEVfTEVWRUwuMzEuMTIuMjAwNgEAAACUIiQIAgAAAAQzLDk2ABphl9d46NcIWs+92Hjo1wgpQ0lRLklRMzU2NDg2NDUuSVFfU1BfSVNTVUVSX1JBVElORy4uTFRfRlgBAAAAhfQfAgMAAAADQkItAFo+F9h46NcIG3QGMHno1wgoQ0lRLklRMzI0NTQxODQuSVFfQ0RTX0xJU1QuMTAuMjQuMDQuMjAyMAEAAAAoNu8BAwAAAAtJUVQ0NjIwODg5OQB3yhbYeOjXCCb0CTB56NcIKENJUS5JUTU4MTA1NTcxLklRX0NEU19MSVNULjEwLjI0LjA0LjIwMjABAAAA4552AwMAAAAAAFsXF9h46NcI+YQVMHno1wgpQ0lRLklRMjY5NzI5MTUuSVFfU1BfSVNTVUVSX1JBVElORy4uTFRfRlgBAAAA85KbAQMAAAAEQ0NDKwC3jBfYeOjXCJrjFjB56NcIGENJUS5JUTIwNTI4ODAxLklRX1JFR0lPTgEAAAChPjkBAwAAABwgTGF0aW4gQW1lcmljYSBhbmQgQ2FyaWJiZWFuALeMF9h46NcIDiwgMHno1wgoQ0lRLklRMTAwODkzMjQzLklRX1JBVEVfTEVWRUwuMzEuMTIuMjAwNQEAAAA7ggMGAgAAAAQ1LDIyAAw5l9d46NcI71S/2Hjo1wgnQ0lRLklRNTAwMjc1Nzgu</t>
  </si>
  <si>
    <t>SVFfUkFURV9MRVZFTC4zMS4xMi4yMDE5AQAAADpc+wICAAAABi0wLDEzNQAUiJfXeOjXCKZaTuV46NcIGENJUS5JUTI2ODc3OTQ3LklRX1JFR0lPTgEAAAD7H5oBAwAAABUgQWZyaWNhIC8gTWlkZGxlIEVhc3QAt4wX2Hjo1wiGJiIweejXCChDSVEuSVExMzY1ODU4MzIuSVFfUkFURV9MRVZFTC4zMS4xMi4yMDA5AQAAAGgiJAgCAAAABDIsNjMAGmGX13jo1wgLObvYeOjXCClDSVEuSVE1ODEwNDE4MC5JUV9TUF9JU1NVRVJfUkFUSU5HLi5MVF9GWAEAAAB0mXYDAwAAAAFCALeMF9h46NcIGLcYMHno1wgoQ0lRLklRNDAyMzE0MjQ2LklRX1JBVEVfTEVWRUwuMzEuMTIuMjAwNwEAAAAG1PoXAwAAAAAADDmX13jo1wg4RL7YeOjXCClDSVEuSVEzNDA3MjI5MC5JUV9TUF9JU1NVRVJfUkFUSU5HLi5MVF9GWAEAAADi5gcCAwAAAAAAt4wX2Hjo1wjneRkweejXCClDSVEuSVEzMjQ1NDE3OC5JUV9TUF9JU1NVRVJfUkFUSU5HLi5MVF9GWAEAAAAiNu8BAwAAAAFCAFo+F9h46NcI5EP8L3no1wgoQ0lRLklRMTM2NTg1Nzk2LklRX1JBVEVfTEVWRUwuMzEuMTIuMjAxMgEAAABEIiQIAgAAAAQzLDE2AAWvl9d46NcItyK12Hjo1wggQ0lRLk4vQS5JUV9SQVRFX0xFVkVMLjMxLjEyLjIwMTkBAAAA4RPkAgMAAAAAAAWvl9d46NcIrDNO5Xjo1wgpQ0lRLklRMzAxMjQ4MjAuSVFfU1BfSVNTVUVSX1JBVElORy4uTFRfRlgB</t>
  </si>
  <si>
    <t>AAAAFKvLAQMAAAACTlIAS2UX2Hjo1wg8mxQweejXCClDSVEuSVEyNjk3MjYyNS5JUV9TUF9JU1NVRVJfUkFUSU5HLi5MVF9GWAEAAADRkZsBAwAAAAFCALeMF9h46NcIuRUaMHno1wgoQ0lRLklRMjY5NzI5MTUuSVFfQ0RTX0xJU1QuMTAuMjQuMDQuMjAyMAEAAADzkpsBAwAAAAxJUVQ2NTUzMTQyNzUAWxcX2Hjo1wis/zs6eejXCChDSVEuSVFUNTAwMjc2OTAuSVFfUkFURV9MRVZFTC4zMS4xMi4yMDA4AQAAADxc+wICAAAABDMsMjIABa+X13jo1wgEErTYeOjXCBlDSVEuSVExMTcyODM4MTEuSVFfUkVHSU9OAQAAAOOb/QYDAAAAFSBBZnJpY2EgLyBNaWRkbGUgRWFzdAA1sxfYeOjXCJFYHjB56NcIGkNJUS5JUVQ0NjE5OTQ0My5JUV9DRFNfTUlEAQAAAIZ2NgACAAAABzMyMywzMjcAS8Ti5Hjo1whNU0E6eejXCChDSVEuSVEzMjg3OTgzMS5JUV9DRFNfTElTVC4xMC4yNC4wNC4yMDIwAQAAANe09QEDAAAADElRVDMxMzMxNDkxMQBMoxbYeOjXCD5YAjB56NcIKENJUS5JUTM3MDkyNDk2LklRX0NEU19MSVNULjEwLjI0LjA0LjIwMjABAAAAkPw1AgMAAAAAAJXwFth46NcILtM9Onno1wgoQ0lRLklRNDAyMzE0MjQ2LklRX1JBVEVfTEVWRUwuMzEuMTIuMjAxNgEAAAAG1PoXAwAAAAAAGmGX13jo1wg4RL7YeOjXCBpDSVEuSVFUNDk3NTEyMDEuSVFfQ0RTX01JRAEAAADNmb0AAgAAAAYzNSw2OTkAS3Xi5Hjo</t>
  </si>
  <si>
    <t>1witPBoweejXCBpDSVEuSVFUNDYyMjMwNzguSVFfQ0RTX01JRAEAAABKAJsBAgAAAAgzMzYsNjM5MwBLdeLkeOjXCHEmGzB56NcIKENJUS5JUTMwMTg5NzQzLklRX0NEU19MSVNULjEwLjI0LjA0LjIwMjABAAAAr6jMAQMAAAALSVFUNDYxOTQ2NTQAvi4W2Hjo1wjP2EI6eejXCCdDSVEuSVE1MDAyNzUzNy5JUV9SQVRFX0xFVkVMLjMxLjEyLjIwMTQBAAAAEVz7AgIAAAADMSw4AAw5l9d46NcIIJK+2Hjo1wgaQ0lRLklRVDQ2MjA4NjM5LklRX0NEU19NSUQBAAAAAx/CAAIAAAAHNjEsNDc4NgB9neLkeOjXCOZjOzp56NcIJ0NJUS5JUTUwMDI3NTI3LklRX1JBVEVfTEVWRUwuMzEuMTIuMjAxNwEAAAAHXPsCAgAAAAUyLDYzOQAMOZfXeOjXCOR7v9h46NcIKENJUS5JUTEwMDg5MzI0My5JUV9SQVRFX0xFVkVMLjMxLjEyLjIwMTQBAAAAO4IDBgIAAAAFMywwNTEADDmX13jo1wgDB7/YeOjXCBtDSVEuSVFUMzI4MjAwNzkwLklRX0NEU19NSUQBAAAAVnnzAQIAAAAJMTA1NCwxNzg0AEvE4uR46NcIAhZCOnno1wgpQ0lRLklRMzY0NjUzNjAuSVFfU1BfSVNTVUVSX1JBVElORy4uTFRfRlgBAAAA0GosAgMAAAABQgBaPhfYeOjXCHky+y956NcIGENJUS5JUTU4MTA1NDYzLklRX1JFR0lPTgEAAAB3nnYDAwAAAAcgRXVyb3BlADWzF9h46NcIsOMdMHno1wgYQ0lRLklRMzI1NzIyMzkuSVFfUkVHSU9OAQAAAE8D8QED</t>
  </si>
  <si>
    <t>AAAAByBFdXJvcGUANbMX2Hjo1wi4vB0weejXCBhDSVEuSVEzNTQxNDgxNi5JUV9SRUdJT04BAAAAIGMcAgMAAAAHIEV1cm9wZQC3jBfYeOjXCNfuIDB56NcIGkNJUS5JUVQ0NjIxNjcyMy5JUV9DRFNfTUlEAQAAAElGOQECAAAABzE2OCw3NDYAfZ3i5Hjo1wi6xxIweejXCBpDSVEuSVFUNDYyMTYxMDkuSVFfQ0RTX01JRAEAAAANyjYAAgAAAAgxMTksNzI1MgB9neLkeOjXCPvdETB56NcIJ0NJUS5JUTM2MTgzODQzLklRX1JBVEVfTEVWRUwuMzEuMTIuMjAwNwEAAAAjHygCAgAAAAQ0LDQ1ABSIl9d46NcIV4G22Hjo1wgaQ0lRLklRVDUxMDIzNDg1LklRX0NEU19NSUQBAAAAwkXxAQIAAAAHMjgsODgyMQB9neLkeOjXCEWFPTp56NcIJ0NJUS5JUTUwMDI3NTU1LklRX1JBVEVfTEVWRUwuMzEuMTIuMjAwNQEAAAAjXPsCAgAAAAQxLDQ4ABSIl9d46NcIegy22Hjo1wgbQ0lRLklRVDMxMzMxMTMxNy5JUV9DRFNfTUlEAQAAANFpNgADAAAAAABLxOLkeOjXCOxjQjp56NcIJ0NJUS5JUTUwMDI3NTM0LklRX1JBVEVfTEVWRUwuMzEuMTIuMjAxNwEAAAAOXPsCAgAAAAYwLDQ0NzEAGmGX13jo1wiW5bzYeOjXCChDSVEuSVEyODA0NjExNC5JUV9DRFNfTElTVC4xMC4yNC4wNC4yMDIwAQAAACLzqwEDAAAADElRVDMxMzMwNzk3MgBbFxfYeOjXCGamFzB56NcIKENJUS5JUTQzMzI2ODQ3LklRX0NEU19MSVNULjEwLjI0</t>
  </si>
  <si>
    <t>LjA0LjIwMjABAAAAfx2VAgMAAAAAAHfKFth46NcIXjEJMHno1wgqQ0lRLklRMTE3MjgzNzEzLklRX1NQX0lTU1VFUl9SQVRJTkcuLkxUX0ZYAQAAAIGb/QYDAAAAAABLZRfYeOjXCIXjDzB56NcIJ0NJUS5JUTUwMDI3NTc4LklRX1JBVEVfTEVWRUwuMzEuMTIuMjAwNQEAAAA6XPsCAgAAAAQyLDI0ABSIl9d46NcImj652Hjo1wgpQ0lRLklRMzcwOTI0OTYuSVFfU1BfSVNTVUVSX1JBVElORy4uTFRfRlgBAAAAkPw1AgMAAAAAAEtlF9h46NcIb5wNMHno1wgeQ0lRLklRMjUxMDQ4MTcuSVFfQ09NUEFOWV9OQU1FAQAAALERfwEDAAAACUF1c3RyYWxpYQAMOZfXeOjXCORwTeV46NcIKENJUS5JUVQ1MDAyNzU4Mi5JUV9SQVRFX0xFVkVMLjMxLjEyLjIwMTIBAAAAPlz7AgIAAAAFMywwODYABa+X13jo1wh/z07leOjXCBtDSVEuSVFUMzEzMzEzMzA3LklRX0NEU19NSUQBAAAAd2o4AAIAAAAIMTU4LDY3MDkAfZ3i5Hjo1whEfwkweejXCCdDSVEuSVEzNjE4MzgzNy5JUV9SQVRFX0xFVkVMLjMxLjEyLjIwMTgBAAAAHR8oAgIAAAAEMiw2OQAUiJfXeOjXCE+otth46NcIGENJUS5JUTIwNTI4MzMxLklRX1JFR0lPTgEAAADLPDkBAwAAABUgQWZyaWNhIC8gTWlkZGxlIEVhc3QANbMX2Hjo1wjnIB0weejXCBhDSVEuSVEyNzQ4MTUzNC5JUV9SRUdJT04BAAAAvlWjAQMAAAAHIEV1cm9wZQC3jBfYeOjXCKWxITB56NcI</t>
  </si>
  <si>
    <t>GkNJUS5JUVQ0NjIyMDgwOC5JUV9DRFNfTUlEAQAAANbJNgACAAAACDEwOCwwMTk3AH2d4uR46NcIlk08Onno1wgpQ0lRLklRMTI0MjU2NzcuSVFfU1BfSVNTVUVSX1JBVElORy4uTFRfRlgBAAAAzZm9AAMAAAADQUErAAw5l9d46NcIrTwaMHno1wgpQ0lRLklRNTgxMDU1NzEuSVFfU1BfSVNTVUVSX1JBVElORy4uTFRfRlgBAAAA4552AwMAAAAAALeMF9h46NcI+YQVMHno1wggQ0lRLk4vQS5JUV9SQVRFX0xFVkVMLjMxLjEyLjIwMTABAAAA4RPkAgMAAAAAAAWvl9d46NcIeFq92Hjo1wgnQ0lRLklRNTAwMjc1MjcuSVFfUkFURV9MRVZFTC4zMS4xMi4yMDA1AQAAAAdc+wICAAAABDUsMjEADDmX13jo1wjWor/YeOjXCClDSVEuSVEyNTgwOTQ3Mi5JUV9TUF9JU1NVRVJfUkFUSU5HLi5MVF9GWAEAAABA0okBAwAAAAJBQQC3jBfYeOjXCKJjGjB56NcIJ0NJUS5JUTM2MTgzODQzLklRX1JBVEVfTEVWRUwuMzEuMTIuMjAxNgEAAAAjHygCAgAAAAQzLDA2ABSIl9d46NcIloFO5Xjo1wgoQ0lRLklRMzg4OTE5NjEuSVFfQ0RTX0xJU1QuMTAuMjQuMDQuMjAyMAEAAAC5cVECAwAAAAxJUVQzMTMzMTIzODYATKMW2Hjo1wjT3QMweejXCClDSVEuSVEyNjg3Nzk0Ny5JUV9TUF9JU1NVRVJfUkFUSU5HLi5MVF9GWAEAAAD7H5oBAwAAAAAAWxcX2Hjo1whuJ/gveejXCChDSVEuSVE0MDIzMTQyNDYuSVFfUkFURV9MRVZF</t>
  </si>
  <si>
    <t>TC4zMS4xMi4yMDExAQAAAAbU+hcDAAAAAAAaYZfXeOjXCC1rvth46NcIKUNJUS5JUTExODg4ODMxNy5JUV9DRFNfTElTVC4xMC4yNC4wNC4yMDIwAQAAAH0XFgcDAAAAAABbFxfYeOjXCNomPDp56NcIJ0NJUS5JUTUwMDI3NTc2LklRX1JBVEVfTEVWRUwuMzEuMTIuMjAxOAEAAAA4XPsCAgAAAAYtMCwyMTgAFIiX13jo1wiQZbnYeOjXCBpDSVEuSVFUNTEwMjM0NTIuSVFfQ0RTX01JRAEAAAC5CDkBAgAAAAcxNzMsNjg5AH2d4uR46NcIc+MIMHno1wgoQ0lRLklRMTAwODkzMjQzLklRX1JBVEVfTEVWRUwuMzEuMTIuMjAxMQEAAAA7ggMGAgAAAAUzLDc5NgAMOZfXeOjXCPgtv9h46NcIKENJUS5JUTM2MTA1MjYuSVFfU1BfSVNTVUVSX1JBVElORy4uTFRfRlgBAAAAnhc3AAMAAAACQSsAWj4X2Hjo1whJsf4veejXCCdDSVEuSVE1MDAyNzUzNC5JUV9SQVRFX0xFVkVMLjMxLjEyLjIwMDkBAAAADlz7AgIAAAAEMywzOQAaYZfXeOjXCJblvNh46NcIGENJUS5JUTU4MTA1MjIxLklRX1JFR0lPTgEAAACFnXYDAwAAABwgTGF0aW4gQW1lcmljYSBhbmQgQ2FyaWJiZWFuALeMF9h46NcIGgUgMHno1wgqQ0lRLklRMTE3Mjc3OTAwLklRX1NQX0lTU1VFUl9SQVRJTkcuLkxUX0ZYAQAAAMyE/QYDAAAAAABbFxfYeOjXCDGc+C956NcIGENJUS5JUTI4ODk2NTkxLklRX1JFR0lPTgEAAABP7bgBAwAAAA8gQXNpYSAvIFBh</t>
  </si>
  <si>
    <t>Y2lmaWMAt4wX2Hjo1wgCUyAweejXCClDSVEuSVEyOTY4NjYyMi5JUV9TUF9JU1NVRVJfUkFUSU5HLi5MVF9GWAEAAABe+8QBAwAAAAJCLQBLZRfYeOjXCM95EjB56NcIKENJUS5JUTMyNzMzNTI2LklRX0NEU19MSVNULjEwLjI0LjA0LjIwMjABAAAAVnnzAQMAAAAMSVFUMzI4MjAwNzkwAFdVFth46NcIAhZCOnno1wgoQ0lRLklRMTAwODkzMjQzLklRX1JBVEVfTEVWRUwuMzEuMTIuMjAwOAEAAAA7ggMGAgAAAAQ0LDA0AAw5l9d46NcI71S/2Hjo1wgoQ0lRLklRMzMwNjE0MjguSVFfQ0RTX0xJU1QuMTAuMjQuMDQuMjAyMAEAAAA0evgBAwAAAAAAlfAW2Hjo1wjF+Q4weejXCCdDSVEuSVE1MDAyNzU1NS5JUV9SQVRFX0xFVkVMLjMxLjEyLjIwMTUBAAAAI1z7AgIAAAAFMCwyNjYAFIiX13jo1wiWgU7leOjXCCdDSVEuSVE1MDAyNzU3OC5JUV9SQVRFX0xFVkVMLjMxLjEyLjIwMTQBAAAAOlz7AgIAAAAFMCw3NjYAFIiX13jo1wiw8LjYeOjXCChDSVEuSVExMzY1ODU4MzIuSVFfUkFURV9MRVZFTC4zMS4xMi4yMDEyAQAAAGgiJAgCAAAABDEsMjkAGmGX13jo1wgWErvYeOjXCChDSVEuSVEyMDUwNzE0MS5JUV9DRFNfTElTVC4xMC4yNC4wNC4yMDIwAQAAAAXqOAEDAAAAC0lRVDQ2MTk3NDY0AFdVFth46NcICN/8L3no1wgoQ0lRLklRMjA1MDY0MTIuSVFfQ0RTX0xJU1QuMTAuMjQuMDQuMjAyMAEAAAAs5zgB</t>
  </si>
  <si>
    <t>AwAAAAxJUVQzMTMzMDc1NTgAV1UW2Hjo1wiVvfoveejXCCdDSVEuSVEzNTkwNzQzLklRX0NEU19MSVNULjEwLjI0LjA0LjIwMjABAAAAV8o2AAMAAAALSVFUNDYyMTg2NzkAWxcX2Hjo1wjc+RUweejXCChDSVEuSVExMzY1ODU3OTYuSVFfUkFURV9MRVZFTC4zMS4xMi4yMDExAQAAAEQiJAgCAAAABDMsNzgABa+X13jo1wi3IrXYeOjXCBhDSVEuSVEzOTEwNzQ3NC5JUV9SRUdJT04BAAAAkrtUAgMAAAAVIEFmcmljYSAvIE1pZGRsZSBFYXN0ADWzF9h46NcIR2kfMHno1wgnQ0lRLklRMzU2OTI4Ni5JUV9DRFNfTElTVC4xMC4yNC4wNC4yMDIwAQAAAIZ2NgADAAAAC0lRVDQ2MTk5NDQzAE98Fth46NcITVNBOnno1wgZQ0lRLklRMTE3MjgxNzIzLklRX1JFR0lPTgEAAAC7k/0GAwAAABUgQWZyaWNhIC8gTWlkZGxlIEVhc3QAt4wX2Hjo1wjuoCAweejXCClDSVEuSVEzMzA2MTQyOC5JUV9TUF9JU1NVRVJfUkFUSU5HLi5MVF9GWAEAAAA0evgBAwAAAAAAS2UX2Hjo1wjF+Q4weejXCBhDSVEuSVEzMjcwMzU5My5JUV9SRUdJT04BAAAAaQTzAQMAAAAVIEFmcmljYSAvIE1pZGRsZSBFYXN0ADWzF9h46NcIR2kfMHno1wgYQ0lRLklRMjQ5ODU0MjcuSVFfUkVHSU9OAQAAAFM/fQEDAAAAByBFdXJvcGUANbMX2Hjo1whHaR8weejXCB5DSVEuSVEzNTQxNDgxNi5JUV9DT01QQU5ZX05BTUUBAAAAIGMcAgMAAAAHRGVu</t>
  </si>
  <si>
    <t>bWFyawAMOZfXeOjXCNmXTeV46NcIGENJUS5JUTQ3MDUyODgyLklRX1JFR0lPTgEAAABS+M0CAwAAAA8gQXNpYSAvIFBhY2lmaWMANbMX2Hjo1wg8kB8weejXCBpDSVEuSVFUNDYxOTc0NjQuSVFfQ0RTX01JRAEAAAAF6jgBAgAAAAc4OCwyNDk1AEvE4uR46NcICN/8L3no1wgpQ0lRLklRMTAwODQyNTUwLklRX0NEU19MSVNULjEwLjI0LjA0LjIwMjABAAAANrwCBgMAAAAAAJXwFth46NcI+Y8KMHno1wgoQ0lRLklRMjc4NzA1NDYuSVFfQ0RTX0xJU1QuMTAuMjQuMDQuMjAyMAEAAABSRakBAwAAAAAADDmX13jo1whXdBsweejXCChDSVEuSVExMDA4OTMyNDMuSVFfUkFURV9MRVZFTC4zMS4xMi4yMDE3AQAAADuCAwYCAAAABTIsOTA4AAw5l9d46NcIAwe/2Hjo1wggQ0lRLklRVDE4NDUzNjI2NS5JUV9DT01QQU5ZX05BTUUBAAAAxsz/CgMAAAAiUG9ydHVnYWwgR292ZXJubWVudCBEZWJ0IC0gMTAgWWVhcgAMOZfXeOjXCKs+wNh46NcIJ0NJUS5JUTM2MTgzODQzLklRX1JBVEVfTEVWRUwuMzEuMTIuMjAxMwEAAAAjHygCAgAAAAQzLDk2ABSIl9d46NcIY1q22Hjo1wgoQ0lRLklRMzExMzA5OTEuSVFfQ0RTX0xJU1QuMTAuMjQuMDQuMjAyMAEAAABvBdsBAwAAAAAAlfAW2Hjo1wid7gsweejXCBtDSVEuSVFUMzA4MDc3NDMzLklRX0NEU19NSUQBAAAAWGbaAQIAAAAJMjU1NSw5NDYxAEvE4uR46NcIz9hCOnno</t>
  </si>
  <si>
    <t>1wgoQ0lRLklRMjg4MDEyNjIuSVFfQ0RTX0xJU1QuMTAuMjQuMDQuMjAyMAEAAADueLcBAwAAAAxJUVQyNjMyMDc0OTkATKMW2Hjo1wgQ9AIweejXCClDSVEuSVEyNzQ4MTUzNy5JUV9TUF9JU1NVRVJfUkFUSU5HLi5MVF9GWAEAAADBVaMBAwAAAARCQkItAFo+F9h46NcI9w8AMHno1wgYQ0lRLklRNTgxMDM4MDguSVFfUkVHSU9OAQAAAACYdgMDAAAADyBBc2lhIC8gUGFjaWZpYwC3jBfYeOjXCIYmIjB56NcIJ0NJUS5JUTUwMDI3NTM1LklRX1JBVEVfTEVWRUwuMzEuMTIuMjAxMwEAAAAPXPsCAgAAAAUyLDc1NAAaYZfXeOjXCMNJvNh46NcIKENJUS5JUTMzMDE3Mjg5LklRX0NEU19MSVNULjEwLjI0LjA0LjIwMjABAAAAyc33AQMAAAAAAL4uFth46NcIMZz4L3no1wgpQ0lRLklRMjkzODA5OTMuSVFfU1BfSVNTVUVSX1JBVElORy4uTFRfRlgBAAAAgVHAAQMAAAADQkItAFo+F9h46NcIh+4EMHno1wgpQ0lRLklRMzI4NTY3MzguSVFfU1BfSVNTVUVSX1JBVElORy4uTFRfRlgBAAAAolr1AQMAAAACQisAWj4X2Hjo1wh5MvsveejXCChDSVEuSVEyODIzNzQ4Ny5JUV9DRFNfTElTVC4xMC4yNC4wNC4yMDIwAQAAAK/ergEDAAAADElRVDMxMzMwOTYzNAB3yhbYeOjXCNxdBzB56NcIGENJUS5JUTU4MTA0MzE4LklRX1JFR0lPTgEAAAD+mXYDAwAAABUgQWZyaWNhIC8gTWlkZGxlIEVhc3QAt4wX2Hjo1wjEPCEw</t>
  </si>
  <si>
    <t>eejXCChDSVEuSVEzMjU4NDYwOC5JUV9DRFNfTElTVC4xMC4yNC4wNC4yMDIwAQAAAKAz8QEDAAAADElRVDMxMzMxNzE3NABPfBbYeOjXCPLB/y956NcIJ0NJUS5JUTUwMDI3NTc4LklRX1JBVEVfTEVWRUwuMzEuMTIuMjAwOAEAAAA6XPsCAgAAAAQyLDU2ABSIl9d46NcImj652Hjo1wgdQ0lRLi5JUV9SQVRFX0xFVkVMLjMxLjEyLjIwMTkFAAAAAQAAAAgAAAAUKEludmFsaWQgSWRlbnRpZmllcimlT+LkeOjXCKVP4uR46NcIJ0NJUS5JUTUwMDI3NTU2LklRX1JBVEVfTEVWRUwuMzEuMTIuMjAwNgEAAAAkXPsCAgAAAAQyLDI5ABSIl9d46NcIkL612Hjo1wgnQ0lRLklRNTAwMjc1MzUuSVFfUkFURV9MRVZFTC4zMS4xMi4yMDE4AQAAAA9c+wICAAAABTAsODc1ABphl9d46NcItAxO5Xjo1wgYQ0lRLklRMjQ4MDc3MzcuSVFfUkVHSU9OAQAAADmJegEDAAAAByBFdXJvcGUAt4wX2Hjo1wgj3h8weejXCBdDSVEuSVEzNTM0NzY2LklRX1JFR0lPTgEAAACu7zUAAwAAABwgTGF0aW4gQW1lcmljYSBhbmQgQ2FyaWJiZWFuADWzF9h46NcIkVgeMHno1wgYQ0lRLklRMzIzNDE2MTYuSVFfUkVHSU9OAQAAAHB+7QEDAAAAFSBBZnJpY2EgLyBNaWRkbGUgRWFzdAA1sxfYeOjXCPH5HDB56NcIJ0NJUS5JUTM2MTgzODM3LklRX1JBVEVfTEVWRUwuMzEuMTIuMjAxNQEAAAAdHygCAgAAAAQyLDI3ABSIl9d46NcIQc+22Hjo</t>
  </si>
  <si>
    <t>1wgnQ0lRLklRNTAwMjc1MzcuSVFfUkFURV9MRVZFTC4zMS4xMi4yMDEzAQAAABFc+wICAAAABTIsNzcyAAw5l9d46NcIIJK+2Hjo1wgaQ0lRLklRVDQ2MjE5OTI3LklRX0NEU19NSUQBAAAA1kc5AQIAAAAHMjYsOTI1OAB9neLkeOjXCJrjFjB56NcIJ0NJUS5JUTUwMDI3NTI3LklRX1JBVEVfTEVWRUwuMzEuMTIuMjAwOAEAAAAHXPsCAgAAAAQzLDk5AAw5l9d46NcIz8m/2Hjo1wgaQ0lRLklRVDQ2MjA3NDU1LklRX0NEU19NSUQBAAAAau81AAIAAAAIMTA3LDgxMTUAS8Ti5Hjo1wiv+QcweejXCCdDSVEuSVEzNjE4Mzg0My5JUV9SQVRFX0xFVkVMLjMxLjEyLjIwMTUBAAAAIx8oAgIAAAAEMywwMQAUiJfXeOjXCFeBtth46NcIKUNJUS5JUTMwMTg5NTc2LklRX1NQX0lTU1VFUl9SQVRJTkcuLkxUX0ZYAQAAAAiozAEDAAAABEJCQi0AS2UX2Hjo1wgGEA4weejXCBpDSVEuSVFUNDYyMDc1NzYuSVFfQ0RTX01JRAEAAABt7zUAAgAAAAgyNjIsMjM5NwBLxOLkeOjXCMJ/Pzp56NcIKUNJUS5JUTQ5NjcwOTQwLklRX1NQX0lTU1VFUl9SQVRJTkcuLkxUX0ZYAQAAABzr9QIDAAAAAAC3jBfYeOjXCAJJFjB56NcIGkNJUS5JUVQ0NjIwMjcxOC5JUV9DRFNfTUlEAQAAAOL1dAACAAAABzc2LDU1OTYAS8Ti5Hjo1whCLEE6eejXCCdDSVEuSVE1MDAyNzU1Ni5JUV9SQVRFX0xFVkVMLjMxLjEyLjIwMTQBAAAAJFz7AgIA</t>
  </si>
  <si>
    <t>AAAEMSwyOAAUiJfXeOjXCLFJtdh46NcIKENJUS5JUTI2OTcyNjI1LklRX0NEU19MSVNULjEwLjI0LjA0LjIwMjABAAAA0ZGbAQMAAAALSVFUNDYyMjIyOTcAWxcX2Hjo1wi82Ds6eejXCChDSVEuSVE1ODEwNDAzOC5JUV9DRFNfTElTVC4xMC4yNC4wNC4yMDIwAQAAAOaYdgMDAAAAAABXVRbYeOjXCPiKQjp56NcIGkNJUS5JUVQ0OTc1MTEyMS5JUV9DRFNfTUlEAQAAAOlOsQECAAAABjIxMSw1NgB9neLkeOjXCF4mFDB56NcIKkNJUS5JUTExNzI4MzEwMi5JUV9TUF9JU1NVRVJfUkFUSU5HLi5MVF9GWAEAAAAemf0GAwAAAAAAWj4X2Hjo1whdigUweejXCBhDSVEuSVEzNTU4MzQyOC5JUV9SRUdJT04BAAAAxPUeAgMAAAAVIEFmcmljYSAvIE1pZGRsZSBFYXN0ADWzF9h46NcIMbcfMHno1wgoQ0lRLklRMTM2NTg1ODQ4LklRX1JBVEVfTEVWRUwuMzEuMTIuMjAxOQEAAAB4IiQIAgAAAAUxLDg0NwAUiJfXeOjXCA6St9h46NcIJ0NJUS5JUTUwMDI3NTM3LklRX1JBVEVfTEVWRUwuMzEuMTIuMjAxMAEAAAARXPsCAgAAAAUzLDExOQAMOZfXeOjXCBa5vth46NcIKENJUS5JUTIwNDY0ODQ2LklRX0NEU19MSVNULjEwLjI0LjA0LjIwMjABAAAAzkQ4AQMAAAALSVFUNDYyMTY5OTEAWxcX2Hjo1wihFRMweejXCB5DSVEuSVE1MDAyNzU3Mi5JUV9DT01QQU5ZX05BTUUBAAAANFz7AgMAAAAgU3dlZGVuIEdvdmVybm1l</t>
  </si>
  <si>
    <t>bnQgRGVidCAtIDEwIFllYXIADDmX13jo1whQT7rYeOjXCCdDSVEuSVE1MDAyNzU3Mi5JUV9SQVRFX0xFVkVMLjMxLjEyLjIwMTYBAAAANFz7AgIAAAAFMCw1NTcAGmGX13jo1wisM07leOjXCChDSVEuSVE1ODEwNDMxOC5JUV9DRFNfTElTVC4xMC4yNC4wNC4yMDIwAQAAAP6ZdgMDAAAAAABPfBbYeOjXCMc9/i956NcIKENJUS5JUTEzNjU4NTg3Ni5JUV9SQVRFX0xFVkVMLjMxLjEyLjIwMDgBAAAAlCIkCAIAAAAEMywzNAAaYZfXeOjXCFD2vdh46NcIF0NJUS5JUTM1NjYwMzMuSVFfUkVHSU9OAQAAANFpNgADAAAAHCBMYXRpbiBBbWVyaWNhIGFuZCBDYXJpYmJlYW4At4wX2Hjo1wilsSEweejXCBhDSVEuSVE0NDQ1ODkzOC5JUV9SRUdJT04BAAAAumOmAgMAAAAVIEFmcmljYSAvIE1pZGRsZSBFYXN0ADWzF9h46NcIZfQeMHno1wgpQ0lRLklRMzU1ODM0MjguSVFfU1BfSVNTVUVSX1JBVElORy4uTFRfRlgBAAAAxPUeAgMAAAACQisAS2UX2Hjo1wheMQkweejXCClDSVEuSVEzMjg2MTAzMi5JUV9TUF9JU1NVRVJfUkFUSU5HLi5MVF9GWAEAAABoa/UBAwAAAAJCLQBaPhfYeOjXCPqa/y956NcIG0NJUS5JUVQ2NDQ3MDE3OTMuSVFfQ0RTX01JRAEAAABTP30BAwAAAAAAfZ3i5Hjo1wjcBAsweejXCCdDSVEuSVE1MDAyNzU3OC5JUV9SQVRFX0xFVkVMLjMxLjEyLjIwMTcBAAAAOlz7AgIAAAAFMCwzOTEAFIiX</t>
  </si>
  <si>
    <t>13jo1wiw8LjYeOjXCBhDSVEuSVEyMDUzMDM5OC5JUV9SRUdJT04BAAAA3kQ5AQMAAAAVIEFmcmljYSAvIE1pZGRsZSBFYXN0ALeMF9h46NcI4scgMHno1wgoQ0lRLklRNDAyMzE0MjQ2LklRX1JBVEVfTEVWRUwuMzEuMTIuMjAwOQEAAAAG1PoXAwAAAAAAGmGX13jo1wgta77YeOjXCCpDSVEuSVExMTcyODM4OTguSVFfU1BfSVNTVUVSX1JBVElORy4uTFRfRlgBAAAAOpz9BgMAAAAAALeMF9h46NcI7VIZMHno1wgjQ0lRLihJTlZBTElEIElERU5USUZJRVIpLklRX0NEU19NSUQFAAAAAAAAAAgAAAAUKEludmFsaWQgSWRlbnRpZmllcilLdeLkeOjXCOZjOzp56NcIHkNJUS5JUTUwMDI3NTI3LklRX0NPTVBBTllfTkFNRQEAAAAHXPsCAwAAACNBdXN0cmFsaWEgR292ZXJubWVudCBEZWJ0IC0gMTAgWWVhcgAMOZfXeOjXCM6+TeV46NcIKENJUS5JUVQ1MDAyNzY5MC5JUV9SQVRFX0xFVkVMLjMxLjEyLjIwMDYBAAAAPFz7AgIAAAAENCw3NAAFr5fXeOjXCOtftNh46NcIGENJUS5JUTMwMTI0ODIwLklRX1JFR0lPTgEAAAAUq8sBAwAAABUgQWZyaWNhIC8gTWlkZGxlIEVhc3QANbMX2Hjo1wi4vB0weejXCCdDSVEuSVE1MDAyNzU1NS5JUV9SQVRFX0xFVkVMLjMxLjEyLjIwMTMBAAAAI1z7AgIAAAAEMCw3NAAUiJfXeOjXCHoMtth46NcIKUNJUS5JUTEzODYxNzM1NC5JUV9DRFNfTElTVC4xMC4yNC4wNC4yMDIw</t>
  </si>
  <si>
    <t>AQAAAAoiQwgDAAAAAABbFxfYeOjXCKCVDzB56NcIKENJUS5JUTEzNjU4NTgzMi5JUV9SQVRFX0xFVkVMLjMxLjEyLjIwMTgBAAAAaCIkCAIAAAAEMiwwNQAaYZfXeOjXCBYSu9h46NcIKUNJUS5JUTMyNTg0NjA4LklRX1NQX0lTU1VFUl9SQVRJTkcuLkxUX0ZYAQAAAKAz8QEDAAAAAABaPhfYeOjXCPqa/y956NcIJ0NJUS5JUTUwMDI3NTc2LklRX1JBVEVfTEVWRUwuMzEuMTIuMjAwNgEAAAA4XPsCAgAAAAQyLDQ5ABSIl9d46NcIg4y52Hjo1wgbQ0lRLklRVDMxMzMxNDI3NC5JUV9DRFNfTUlEAQAAABkE2wEDAAAAAAB9neLkeOjXCA5vPjp56NcIKENJUS5JUTI3NDgxNTM0LklRX0NEU19MSVNULjEwLjI0LjA0LjIwMjABAAAAvlWjAQMAAAALSVFUNDk4NzA0MjUAV1UW2Hjo1wiBC/sveejXCChDSVEuSVEzNjgxNDYyNy5JUV9DRFNfTElTVC4xMC4yNC4wNC4yMDIwAQAAACO/MQIDAAAAAACV8BbYeOjXCOfdCjB56NcIGkNJUS5JUVQ0NjIwMzMzNy5JUV9DRFNfTUlEAQAAAF8eNwACAAAABzI5LDcwMDMAS8Ti5Hjo1wiEQkA6eejXCBtDSVEuSVFUMzEzMzA5NDAyLklRX0NEU19NSUQBAAAA8poHAgMAAAAAAEvE4uR46NcIHj1COnno1wgbQ0lRLklRVDMyODM0MjkyMS5JUV9DRFNfTUlEAQAAAIJq3AECAAAACDU4NSw3ODU5AH2d4uR46NcIq3Q8Onno1wgYQ0lRLklRNTgxMDQyMjguSVFfUkVHSU9OAQAAAKSZ</t>
  </si>
  <si>
    <t>dgMDAAAAFSBBZnJpY2EgLyBNaWRkbGUgRWFzdAC3jBfYeOjXCLpjITB56NcIJ0NJUS5JUTM2MTgzODM3LklRX1JBVEVfTEVWRUwuMzEuMTIuMjAwOQEAAAAdHygCAgAAAAQzLDg1ABSIl9d46NcIOPa22Hjo1wgpQ0lRLklRMTE3MjgyODE3LklRX0NEU19MSVNULjEwLjI0LjA0LjIwMjABAAAAAZj9BgMAAAAAAEyjFth46NcI5Y8DMHno1wgpQ0lRLklRMTA1NzY1Nzk1LklRX0NEU19MSVNULjEwLjI0LjA0LjIwMjABAAAAo9tNBgMAAAAAAFsXF9h46NcIMmkYMHno1wgoQ0lRLklRMzYxMTM4Mi5JUV9TUF9JU1NVRVJfUkFUSU5HLi5MVF9GWAEAAAD2GjcAAwAAAANCQkIAS2UX2Hjo1whldQ0weejXCClDSVEuSVEyNTAyMDg5NS5JUV9TUF9JU1NVRVJfUkFUSU5HLi5MVF9GWAEAAADfyX0BAwAAAARCQkItAFo+F9h46NcI9A8HMHno1wgbQ0lRLklRVDMwODE5MDQ2MC5JUV9DRFNfTUlEAQAAAFr5DAMCAAAACDg1Nyw2Mzc4AH2d4uR46NcIVjc9Onno1wgoQ0lRLklRVDUwMDI3NjkwLklRX1JBVEVfTEVWRUwuMzEuMTIuMjAxNgEAAAA8XPsCAgAAAAQxLDI0AAWvl9d46NcIBBK02Hjo1wgXQ0lRLklRMzYxMTM4NC5JUV9SRUdJT04BAAAA+Bo3AAMAAAAcIExhdGluIEFtZXJpY2EgYW5kIENhcmliYmVhbgAMOZfXeOjXCPzSHDB56NcIKUNJUS5JUTkxOTMyMDY1LklRX1NQX0lTU1VFUl9SQVRJTkcuLkxUX0ZYAQAA</t>
  </si>
  <si>
    <t>AKHFegUDAAAAAABaPhfYeOjXCJ35ADB56NcIHkNJUS5JUTM2MTgzODQzLklRX0NPTVBBTllfTkFNRQEAAAAjHygCAwAAADJVbml0ZWQgU3RhdGVzIFRyZWFzdXJ5IENvbnN0YW50IE1hdHVyaXR5IC0gMzAgWWVhcgAMOZfXeOjXCGNatth46NcIKENJUS5JUTM2NjIxODYyLklRX0NEU19MSVNULjEwLjI0LjA0LjIwMjABAAAAJs4uAgMAAAAAAEyjFth46NcIUAVBOnno1wgoQ0lRLklRMTM2NTg1ODc2LklRX1JBVEVfTEVWRUwuMzEuMTIuMjAxMwEAAACUIiQIAgAAAAUxLDk4OQAaYZfXeOjXCFrPvdh46NcIKENJUS5JUTMyNTcyMjM5LklRX0NEU19MSVNULjEwLjI0LjA0LjIwMjABAAAATwPxAQMAAAAMSVFUMjMzNDk2MDUwAFsXF9h46NcIT00UMHno1wgoQ0lRLklRMzI3Mzk1MTUuSVFfQ0RTX0xJU1QuMTAuMjQuMDQuMjAyMAEAAAC7kPMBAwAAAAAATKMW2Hjo1whTkEA6eejXCCdDSVEuSVE1MDAyNzUzNS5JUV9SQVRFX0xFVkVMLjMxLjEyLjIwMTUBAAAAD1z7AgIAAAAFMSw0ODgAGmGX13jo1wi5cLzYeOjXCChDSVEuSVExMzY1ODU4MzIuSVFfUkFURV9MRVZFTC4zMS4xMi4yMDA2AQAAAGgiJAgDAAAAAAAaYZfXeOjXCPeGu9h46NcIJ0NJUS5JUTM2MTgzODM3LklRX1JBVEVfTEVWRUwuMzEuMTIuMjAxNgEAAAAdHygCAgAAAAQyLDQ1ABSIl9d46NcIQc+22Hjo1wgpQ0lRLklRMzAxODk3NDMuSVFfU1Bf</t>
  </si>
  <si>
    <t>SVNTVUVSX1JBVElORy4uTFRfRlgBAAAAr6jMAQMAAAACU0QAWxcX2Hjo1wiphPkveejXCCpDSVEuSVExMTcyODE3MjMuSVFfU1BfSVNTVUVSX1JBVElORy4uTFRfRlgBAAAAu5P9BgMAAAAAAFo+F9h46NcIUwoCMHno1wggQ0lRLk4vQS5JUV9SQVRFX0xFVkVMLjMxLjEyLjIwMTQBAAAA4RPkAgMAAAAAAAWvl9d46NcIhjO92Hjo1wgpQ0lRLklRMjY5MzU2MjQuSVFfU1BfSVNTVUVSX1JBVElORy4uTFRfRlgBAAAASAGbAQMAAAADQUEtALeMF9h46NcIf1gXMHno1wgYQ0lRLklRMzI4NTcwNDAuSVFfUkVHSU9OAQAAANBb9QEDAAAAHCBMYXRpbiBBbWVyaWNhIGFuZCBDYXJpYmJlYW4ANbMX2Hjo1wiRWB4weejXCChDSVEuSVEzMjM5MzA1OC5JUV9DRFNfTElTVC4xMC4yNC4wNC4yMDIwAQAAAGJH7gEDAAAADElRVDMxMzMxNTIxMQCV8BbYeOjXCJPqDTB56NcIKENJUS5JUTI2OTM1MzcwLklRX0NEU19MSVNULjEwLjI0LjA0LjIwMjABAAAASgCbAQMAAAALSVFUNDYyMjMwNzgADDmX13jo1whxJhsweejXCChDSVEuSVE4MjAxNzE4LklRX1NQX0lTU1VFUl9SQVRJTkcuLkxUX0ZYAQAAAPYlfQADAAAAA0FBQQBaPhfYeOjXCLlSBDB56NcIJ0NJUS5JUTUwMDI3NTU2LklRX1JBVEVfTEVWRUwuMzEuMTIuMjAxNwEAAAAkXPsCAgAAAAUwLDgxNAAUiJfXeOjXCKVwtdh46NcIKUNJUS5JUTUxMTgxOTE0LklRX1NQ</t>
  </si>
  <si>
    <t>X0lTU1VFUl9SQVRJTkcuLkxUX0ZYAQAAAFr5DAMDAAAAAkIrAEtlF9h46NcIj2MTMHno1wgaQ0lRLklRVDc5NjQwMDIwLklRX0NEU19NSUQBAAAANY+bAQIAAAAHMzEsMzQxNQB9neLkeOjXCBlIPjp56NcIKENJUS5JUTU4MTA0NjQ2LklRX0NEU19MSVNULjEwLjI0LjA0LjIwMjABAAAARpt2AwMAAAAAAFsXF9h46NcIGLcYMHno1wgXQ0lRLklRMzUzNDY5OC5JUV9SRUdJT04BAAAAau81AAMAAAAVIEFmcmljYSAvIE1pZGRsZSBFYXN0ALeMF9h46NcII94fMHno1wgpQ0lRLklRNTgxMDQ3ODUuSVFfU1BfSVNTVUVSX1JBVElORy4uTFRfRlgBAAAA0Zt2AwMAAAAAAAw5l9d46NcIh9gaMHno1wgnQ0lRLklRMzUzNDY5OC5JUV9DRFNfTElTVC4xMC4yNC4wNC4yMDIwAQAAAGrvNQADAAAAC0lRVDQ2MjA3NDU1AHfKFth46NcIr/kHMHno1wgoQ0lRLklRNzY2NTEyMi5JUV9TUF9JU1NVRVJfUkFUSU5HLi5MVF9GWAEAAADi9XQAAwAAAANBQS0AWj4X2Hjo1wgyfwIweejXCCdDSVEuSVE1MDAyNzUzNy5JUV9SQVRFX0xFVkVMLjMxLjEyLjIwMTkBAAAAEVz7AgIAAAADMSw3AAw5l9d46NcILWu+2Hjo1wgYQ0lRLklRNTgxMDUwODcuSVFfUkVHSU9OAQAAAP+cdgMDAAAAFSBBZnJpY2EgLyBNaWRkbGUgRWFzdAC3jBfYeOjXCA4sIDB56NcIJ0NJUS5JUTUwMDI3NTI3LklRX1JBVEVfTEVWRUwuMzEuMTIuMjAxMAEA</t>
  </si>
  <si>
    <t>AAAHXPsCAgAAAAQ1LDU1AAw5l9d46NcI1qK/2Hjo1wgnQ0lRLklRNTAwMjc1NzIuSVFfUkFURV9MRVZFTC4zMS4xMi4yMDE1AQAAADRc+wICAAAABTAsOTk5ABphl9d46NcIUE+62Hjo1wgoQ0lRLklRMjgzMjE2NTcuSVFfQ0RTX0xJU1QuMTAuMjQuMDQuMjAyMAEAAAB5J7ABAwAAAAAAlfAW2Hjo1wiFPAwweejXCBhDSVEuSVEyNzQ4MTQ3MS5JUV9SRUdJT04BAAAAf1WjAQMAAAAPIEFzaWEgLyBQYWNpZmljADWzF9h46NcIg38eMHno1wgnQ0lRLklRNTAwMjc1MzQuSVFfUkFURV9MRVZFTC4zMS4xMi4yMDEzAQAAAA5c+wICAAAABTEsOTI1ABphl9d46NcIjgy92Hjo1wgnQ0lRLklRODIwMTcxOC5JUV9DRFNfTElTVC4xMC4yNC4wNC4yMDIwAQAAAPYlfQADAAAAC0lRVDQ2MjA0MzA1AEyjFth46NcIpXkEMHno1wgYQ0lRLklRNTgxMDQ2NDYuSVFfUkVHSU9OAQAAAEabdgMDAAAADyBBc2lhIC8gUGFjaWZpYwA1sxfYeOjXCOcgHTB56NcIKUNJUS5JUTMyNDU0MjI1LklRX1NQX0lTU1VFUl9SQVRJTkcuLkxUX0ZYAQAAAFE27wEDAAAAAABaPhfYeOjXCD//BTB56NcIGkNJUS5JUVQ0NjIwNzMxMy5JUV9DRFNfTUlEAQAAADmJegECAAAABzYxLDY1MDgAS8Ti5Hjo1wjJqwcweejXCChDSVEuSVFUNTAwMjc1ODIuSVFfUkFURV9MRVZFTC4zMS4xMi4yMDEwAQAAAD5c+wICAAAABDQsMjIABa+X13jo1wh/z07l</t>
  </si>
  <si>
    <t>eOjXCChDSVEuSVE1MzczNjk4NC5JUV9DRFNfTElTVC4xMC4yNC4wNC4yMDIwAQAAABj2MwMDAAAAAACV8BbYeOjXCCb6PTp56NcIGENJUS5JUTI2OTQ2Mjk2LklRX1JFR0lPTgEAAAD4KpsBAwAAAA8gQXNpYSAvIFBhY2lmaWMANbMX2Hjo1whtzR4weejXCBlDSVEuSVExMTcyODMxMDIuSVFfUkVHSU9OAQAAAB6Z/QYDAAAAByBFdXJvcGUAt4wX2Hjo1wgOLCAweejXCChDSVEuSVExMzY1ODU4NDguSVFfUkFURV9MRVZFTC4zMS4xMi4yMDA5AQAAAHgiJAgCAAAABDIsNTIAFIiX13jo1wgDubfYeOjXCCBDSVEuTi9BLklRX1JBVEVfTEVWRUwuMzEuMTIuMjAxMgEAAADhE+QCAwAAAAAABa+X13jo1wh4Wr3YeOjXCChDSVEuSVEzMjU4OTI1MC5JUV9DRFNfTElTVC4xMC4yNC4wNC4yMDIwAQAAAMJF8QEDAAAAC0lRVDUxMDIzNDg1AFsXF9h46NcIRYU9Onno1wgoQ0lRLklRMzUzNDY5OC5JUV9TUF9JU1NVRVJfUkFUSU5HLi5MVF9GWAEAAABq7zUAAwAAAANBQS0AS2UX2Hjo1wiv+QcweejXCChDSVEuSVExMzY1ODU4MzIuSVFfUkFURV9MRVZFTC4zMS4xMi4yMDE1AQAAAGgiJAgCAAAABDIsNjEAGmGX13jo1wgLObvYeOjXCBhDSVEuSVEzOTEyMzA2Ny5JUV9SRUdJT04BAAAAe/hUAgMAAAAcIExhdGluIEFtZXJpY2EgYW5kIENhcmliYmVhbgC3jBfYeOjXCJnYITB56NcIJ0NJUS5JUTM1MzQ3NjYuSVFfQ0RT</t>
  </si>
  <si>
    <t>X0xJU1QuMTAuMjQuMDQuMjAyMAEAAACu7zUAAwAAAAtJUVQ0NjIxNDA2MQBbFxfYeOjXCEWFPTp56NcIGkNJUS5JUVQ0NjIwNjcyNi5JUV9DRFNfTUlEAQAAANzeOAECAAAABzk2LDU3NjcAS8Ti5Hjo1wgJwgYweejXCCdDSVEuSVE1MDAyNzU3Ni5JUV9SQVRFX0xFVkVMLjMxLjEyLjIwMDUBAAAAOFz7AgIAAAAEMSw5NwAUiJfXeOjXCIOMudh46NcIKkNJUS5JUTEwMDg0MjYwMi5JUV9TUF9JU1NVRVJfUkFUSU5HLi5MVF9GWAEAAABqvAIGAwAAAAAAt4wX2Hjo1wjc+RUweejXCCdDSVEuSVE1MDAyNzUzNy5JUV9SQVRFX0xFVkVMLjMxLjEyLjIwMDcBAAAAEVz7AgIAAAAEMyw5OQAMOZfXeOjXCAMHv9h46NcIKUNJUS5JUTM5MTA3NDc0LklRX1NQX0lTU1VFUl9SQVRJTkcuLkxUX0ZYAQAAAJK7VAIDAAAAAk5SAEtlF9h46NcI3AQLMHno1wgZQ0lRLklRMTA1NzY1Nzk1LklRX1JFR0lPTgEAAACj200GAwAAAA8gQXNpYSAvIFBhY2lmaWMANbMX2Hjo1wjcRx0weejXCChDSVEuSVEzMTA3MzEwNC5JUV9DRFNfTElTVC4xMC4yNC4wNC4yMDIwAQAAAFAj2gEDAAAAAABXVRbYeOjXCJ2W+i956NcIJ0NJUS5JUTUwMDI3NTc2LklRX1JBVEVfTEVWRUwuMzEuMTIuMjAxNwEAAAA4XPsCAgAAAAYtMCwwNjQAFIiX13jo1wiQZbnYeOjXCChDSVEuSVEzNDAxNTcxMC5JUV9DRFNfTElTVC4xMC4yNC4wNC4yMDIwAQAA</t>
  </si>
  <si>
    <t>AN4JBwIDAAAAAACV8BbYeOjXCFL/DDB56NcIKUNJUS5JUTMzMDMwNTI2LklRX1NQX0lTU1VFUl9SQVRJTkcuLkxUX0ZYAQAAAH4B+AEDAAAAA0NDQwAMOZfXeOjXCEXCGzB56NcIKENJUS5JUTc4ODQ2MzkuSVFfU1BfSVNTVUVSX1JBVElORy4uTFRfRlgBAAAAX094AAMAAAACU0QAS2UX2Hjo1wgTQgoweejXCChDSVEuSVEzNTkwNjM1LklRX1NQX0lTU1VFUl9SQVRJTkcuLkxUX0ZYAQAAAOvJNgADAAAAAkIrALeMF9h46NcI+CsZMHno1wgoQ0lRLklRMzU0ODAwOC5JUV9TUF9JU1NVRVJfUkFUSU5HLi5MVF9GWAEAAABoIzYAAwAAAARCQkIrAEtlF9h46NcIJUIRMHno1wgpQ0lRLklRMjgzMjE2NTcuSVFfU1BfSVNTVUVSX1JBVElORy4uTFRfRlgBAAAAeSewAQMAAAACTlIAS2UX2Hjo1wiOFQwweejXCChDSVEuSVFUNTAwMjc2OTAuSVFfUkFURV9MRVZFTC4zMS4xMi4yMDE5AQAAADxc+wICAAAABTAsNzM2AAWvl9d46NcIDuuz2Hjo1wgYQ0lRLklRNDMyOTA4MzAuSVFfUkVHSU9OAQAAAM6QlAIDAAAADyBBc2lhIC8gUGFjaWZpYwC3jBfYeOjXCLpjITB56NcIJ0NJUS5JUTc2NjUxMjIuSVFfQ0RTX0xJU1QuMTAuMjQuMDQuMjAyMAEAAADi9XQAAwAAAAtJUVQ0NjIwMjcxOABMoxbYeOjXCEIsQTp56NcIHkNJUS5JUTUwMDI3NTc2LklRX0NPTVBBTllfTkFNRQEAAAA4XPsCAwAAACVTd2l0emVybGFuZCBH</t>
  </si>
  <si>
    <t>b3Zlcm5tZW50IERlYnQgLSAxMCBZZWFyAAw5l9d46NcIplpO5Xjo1wgaQ0lRLklRVDQ2MjE4NTIxLklRX0NEU19NSUQBAAAAplWjAQIAAAAIMTE5LDMzNTQAfZ3i5Hjo1wgPNxUweejXCChDSVEuSVEyMjQ1MzA0NC5JUV9DRFNfTElTVC4xMC4yNC4wNC4yMDIwAQAAADSbVgEDAAAAC0lRVDc5NjM5OTQ5AHfKFth46NcInBtAOnno1wgnQ0lRLklRNTAwMjc1NzYuSVFfUkFURV9MRVZFTC4zMS4xMi4yMDEwAQAAADhc+wICAAAAAzEsNwAUiJfXeOjXCJBludh46NcIGENJUS5JUTMyNDkwMDQ3LklRX1JFR0lPTgEAAAA/wu8BAwAAAA8gQXNpYSAvIFBhY2lmaWMAt4wX2Hjo1wj3eSAweejXCCdDSVEuSVE1MDAyNzUzNS5JUV9SQVRFX0xFVkVMLjMxLjEyLjIwMTYBAAAAD1z7AgIAAAAFMCw5MjMAGmGX13jo1wi5cLzYeOjXCCBDSVEuTi9BLklRX1JBVEVfTEVWRUwuMzEuMTIuMjAxNwEAAADhE+QCAwAAAAAABa+X13jo1wiQqE7leOjXCBhDSVEuSVEzNDEyMDM4My5JUV9SRUdJT04BAAAAv6IIAgMAAAAPIEFzaWEgLyBQYWNpZmljALeMF9h46NcImdghMHno1wgpQ0lRLklRMjY5MzY1MzEuSVFfU1BfSVNTVUVSX1JBVElORy4uTFRfRlgBAAAA0wSbAQMAAAACQSsAWj4X2Hjo1whSp/sveejXCChDSVEuSVEzNTM0NzY2LklRX1NQX0lTU1VFUl9SQVRJTkcuLkxUX0ZYAQAAAK7vNQADAAAABEJCQisAS2UX2Hjo1whH</t>
  </si>
  <si>
    <t>zRAweejXCBtDSVEuSVFUMzEzMzE0OTExLklRX0NEU19NSUQBAAAA17T1AQIAAAAIODI3LDgyNDUAS8Ti5Hjo1wgyfwIweejXCBdDSVEuSVEzNjk3MjcxLklRX1JFR0lPTgEAAAB3ajgAAwAAABUgQWZyaWNhIC8gTWlkZGxlIEVhc3QANbMX2Hjo1wg8kB8weejXCCpDSVEuSVExMTg4ODgzMTcuSVFfU1BfSVNTVUVSX1JBVElORy4uTFRfRlgBAAAAfRcWBwMAAAACQi0At4wX2Hjo1whmphcweejXCB9DSVEuLklRX1NQX0lTU1VFUl9SQVRJTkcuLkxUX0ZYBQAAAAAAAAAIAAAAFChJbnZhbGlkIElkZW50aWZpZXIpS3Xi5Hjo1wgcXhwweejXCCdDSVEuSVE1MDAyNzUzNy5JUV9SQVRFX0xFVkVMLjMxLjEyLjIwMTYBAAAAEVz7AgIAAAAEMSw3NQAMOZfXeOjXCBa5vth46NcIKUNJUS5JUTU4MTAzODA4LklRX1NQX0lTU1VFUl9SQVRJTkcuLkxUX0ZYAQAAAACYdgMDAAAAAABbFxfYeOjXCITZ9y956NcIGUNJUS5JUTEwOTEyNTQyOC5JUV9SRUdJT04BAAAANB+BBgMAAAAPIEFzaWEgLyBQYWNpZmljADWzF9h46NcId6YeMHno1wgoQ0lRLklRMjY5NzE5NTcuSVFfQ0RTX0xJU1QuMTAuMjQuMDQuMjAyMAEAAAA1j5sBAwAAAAtJUVQ3OTY0MDAyMABbFxfYeOjXCBghPjp56NcIJ0NJUS5JUTUwMDI3NTI3LklRX1JBVEVfTEVWRUwuMzEuMTIuMjAxOQEAAAAHXPsCAgAAAAUxLDM3NQAMOZfXeOjXCOR7v9h46NcIHkNJ</t>
  </si>
  <si>
    <t>US5JUTI3NDgyMTU0LklRX0NPTVBBTllfTkFNRQEAAAAqWKMBAwAAAAVKYXBhbgAMOZfXeOjXCNmXTeV46NcIKENJUS5JUTMyODU3MTI1LklRX0NEU19MSVNULjEwLjI0LjA0LjIwMjABAAAAJVz1AQMAAAAMSVFUNDIzMjM0NTcyAFdVFth46NcIoPX7L3no1wgoQ0lRLklRMzYxMTM4MC5JUV9TUF9JU1NVRVJfUkFUSU5HLi5MVF9GWAEAAAD0GjcAAwAAAARCQkIrAEtlF9h46NcIR80QMHno1wgYQ0lRLklRNTgxMDQxODAuSVFfUkVHSU9OAQAAAHSZdgMDAAAAFSBBZnJpY2EgLyBNaWRkbGUgRWFzdAA1sxfYeOjXCOcgHTB56NcIG0NJUS5JUVQxMDY4MzMyODcuSVFfQ0RTX01JRAEAAAD3GjcAAgAAAAgyNjEsODU0NgBLdeLkeOjXCJGxGjB56NcIKENJUS5JUTM2NDY1MzYwLklRX0NEU19MSVNULjEwLjI0LjA0LjIwMjABAAAA0GosAgMAAAAMSVFUMzEzMzEwOTg0AFdVFth46NcI7GNCOnno1wgYQ0lRLklRMjY5NzI5MDIuSVFfUkVHSU9OAQAAAOaSmwEDAAAADyBBc2lhIC8gUGFjaWZpYwC3jBfYeOjXCM0VITB56NcIHkNJUS5JUVQ1MDAyNzU4Mi5JUV9SQVRFX0xFVkVMLgEAAAA+XPsCAgAAAAUwLDU5OQBLdeLkeOjXCEt14uR46NcIGUNJUS5JUTExNzI3NzkwMC5JUV9SRUdJT04BAAAAzIT9BgMAAAAcIExhdGluIEFtZXJpY2EgYW5kIENhcmliYmVhbgC3jBfYeOjXCJH/ITB56NcIGENJUS5JUTI3NjcwNzM5</t>
  </si>
  <si>
    <t>LklRX1JFR0lPTgEAAADTOKYBAwAAABwgTGF0aW4gQW1lcmljYSBhbmQgQ2FyaWJiZWFuALeMF9h46NcIxDwhMHno1wgoQ0lRLklRNTgxMDQ5NTMuSVFfQ0RTX0xJU1QuMTAuMjQuMDQuMjAyMAEAAAB5nHYDAwAAAAAAT3wW2Hjo1whv2f4veejXCChDSVEuSVExMzY1ODU4NzYuSVFfUkFURV9MRVZFTC4zMS4xMi4yMDE3AQAAAJQiJAgCAAAABjAsNDgxMwAaYZfXeOjXCGOovdh46NcIKUNJUS5JUTQ3NTE1MTU0LklRX1NQX0lTU1VFUl9SQVRJTkcuLkxUX0ZYAQAAABIG1QIDAAAAA0JCLQAMOZfXeOjXCHz/GjB56NcIKUNJUS5JUTI1MTA0ODE3LklRX1NQX0lTU1VFUl9SQVRJTkcuLkxUX0ZYAQAAALERfwEDAAAAA0FBQQBbFxfYeOjXCJur+S956NcIGkNJUS5JUVQ0ODk1ODUzMS5JUV9DRFNfTUlEAQAAAF9PeAADAAAAAAB9neLkeOjXCOXjPjp56NcIH0NJUS5JUVQ1MDAyNzY5MC5JUV9DT01QQU5ZX05BTUUBAAAAPFz7AgMAAAAoVW5pdGVkIEtpbmdkb20gR292ZXJubWVudCBEZWJ0IC0gMTAgWWVhcgAMOZfXeOjXCJiMwNh46NcIGENJUS5JUTM4ODkxOTYxLklRX1JFR0lPTgEAAAC5cVECAwAAABUgQWZyaWNhIC8gTWlkZGxlIEVhc3QAt4wX2Hjo1wj3eSAweejXCB1DSVEuLklRX1JBVEVfTEVWRUwuMzEuMTIuMjAxNgUAAAABAAAACAAAABQoSW52YWxpZCBJZGVudGlmaWVyKaVP4uR46NcIpU/i5Hjo1wgo</t>
  </si>
  <si>
    <t>Q0lRLklRMjk0MzM0NzAuSVFfQ0RTX0xJU1QuMTAuMjQuMDQuMjAyMAEAAAB+HsEBAwAAAAAAlfAW2Hjo1wiuoAsweejXCB5DSVEuSVEyOTYxODM0MS5JUV9DT01QQU5ZX05BTUUBAAAApfDDAQMAAAALU3dpdHplcmxhbmQADDmX13jo1wjOvk3leOjXCCdDSVEuSVEzNjk3MjcxLklRX0NEU19MSVNULjEwLjI0LjA0LjIwMjABAAAAd2o4AAMAAAAMSVFUMzEzMzEzMzA3AHfKFth46NcIUFgJMHno1wgnQ0lRLklRNTAwMjc1NTYuSVFfUkFURV9MRVZFTC4zMS4xMi4yMDA5AQAAACRc+wICAAAABDIsMjUAFIiX13jo1wilcLXYeOjXCChDSVEuSVEzMjY3MDIxMS5JUV9DRFNfTElTVC4xMC4yNC4wNC4yMDIwAQAAAAOC8gEDAAAAAABPfBbYeOjXCCMm/y956NcIGkNJUS5JUVQ3OTYzOTkwOS5JUV9DRFNfTUlEAQAAACBjHAICAAAABzI3LDg5MTkAS8Ti5Hjo1wivqwAweejXCBhDSVEuSVEzNDA1Mjg1MC5JUV9SRUdJT04BAAAA8poHAgMAAAAPIEFzaWEgLyBQYWNpZmljALeMF9h46NcImdghMHno1wgpQ0lRLklRMzU0MTQ4MTYuSVFfU1BfSVNTVUVSX1JBVElORy4uTFRfRlgBAAAAIGMcAgMAAAADQUFBAFo+F9h46NcIr6sAMHno1wgpQ0lRLklRMjQ5MzAzNTguSVFfU1BfSVNTVUVSX1JBVElORy4uTFRfRlgBAAAANmh8AQMAAAADQkJCAFo+F9h46NcI1IQHMHno1wgeQ0lRLklRMjI0NTMwNDQuSVFfQ09NUEFOWV9O</t>
  </si>
  <si>
    <t>QU1FAQAAADSbVgEDAAAACUhvbmcgS29uZwAMOZfXeOjXCM6+TeV46NcIJ0NJUS5JUTUwMDI3NTcyLklRX1JBVEVfTEVWRUwuMzEuMTIuMjAxMgEAAAA0XPsCAgAAAAUxLDYzNQAaYZfXeOjXCFBPuth46NcIGENJUS5JUTMyODYxMDMyLklRX1JFR0lPTgEAAABoa/UBAwAAABUgQWZyaWNhIC8gTWlkZGxlIEVhc3QAt4wX2Hjo1wjNFSEweejXCB9DSVEuMC5JUV9DRFNfTElTVC4xMC4yNC4wNC4yMDIwBQAAAAAAAAAIAAAAFChJbnZhbGlkIElkZW50aWZpZXIpDDmX13jo1wjmYzs6eejXCBdDSVEuSVEzNTY5Mjg2LklRX1JFR0lPTgEAAACGdjYAAwAAABwgTGF0aW4gQW1lcmljYSBhbmQgQ2FyaWJiZWFuALeMF9h46NcIzRUhMHno1wgnQ0lRLklRNTAwMjc1MjcuSVFfUkFURV9MRVZFTC4zMS4xMi4yMDA3AQAAAAdc+wICAAAABDYsMzMADDmX13jo1wjPyb/YeOjXCCdDSVEuSVE1MDAyNzU1Ni5JUV9SQVRFX0xFVkVMLjMxLjEyLjIwMTMBAAAAJFz7AgIAAAAEMSw3MwAUiJfXeOjXCJqXtdh46NcIKUNJUS5JUTI4Mzk3Mjg5LklRX1NQX0lTU1VFUl9SQVRJTkcuLkxUX0ZYAQAAAOlOsQEDAAAAAkEtAEtlF9h46NcIXiYUMHno1wgYQ0lRLklRMzAxODk1NzYuSVFfUkVHSU9OAQAAAAiozAEDAAAAFSBBZnJpY2EgLyBNaWRkbGUgRWFzdAA1sxfYeOjXCG3NHjB56NcIKENJUS5JUTIwNDg2MjQ1LklRX0NEU19MSVNU</t>
  </si>
  <si>
    <t>LjEwLjI0LjA0LjIwMjABAAAAZZg4AQMAAAALSVFUNDczMDcxODEAT3wW2Hjo1whp4wEweejXCChDSVEuSVExMzY1ODU4NDguSVFfUkFURV9MRVZFTC4zMS4xMi4yMDE0AQAAAHgiJAgCAAAABDEsOTIAFIiX13jo1wgDubfYeOjXCBhDSVEuSVEyNzg3MDU0Ni5JUV9SRUdJT04BAAAAUkWpAQMAAAAVIEFmcmljYSAvIE1pZGRsZSBFYXN0AAw5l9d46NcI/NIcMHno1wgoQ0lRLklRMTM2NTg1ODc2LklRX1JBVEVfTEVWRUwuMzEuMTIuMjAwNQEAAACUIiQIAgAAAAMzLDMAGmGX13jo1whaz73YeOjXCChDSVEuSVEzOTU2NjkzMC5JUV9DRFNfTElTVC4xMC4yNC4wNC4yMDIwAQAAAFK+WwIDAAAAAABbFxfYeOjXCI0KFzB56NcIGUNJUS5JUTExNzI4MzcxMy5JUV9SRUdJT04BAAAAgZv9BgMAAAAVIEFmcmljYSAvIE1pZGRsZSBFYXN0ADWzF9h46NcIg38eMHno1wgVQ0lRLjAuSVFfQ0RTX0xJU1QuMTAuBQAAAAAAAAAIAAAAFChJbnZhbGlkIElkZW50aWZpZXIpS3Xi5Hjo1wgNyDo6eejXCClDSVEuSVExMjcyMzExNi5JUV9TUF9JU1NVRVJfUkFUSU5HLi5MVF9GWAEAAACsI8IAAwAAAAJCKwBaPhfYeOjXCPLB/y956NcIGENJUS5JUTIwNTMxMTU4LklRX1JFR0lPTgEAAADWRzkBAwAAAAcgRXVyb3BlADWzF9h46NcIzG4dMHno1wgoQ0lRLklRMTAwODkzMjQzLklRX1JBVEVfTEVWRUwuMzEuMTIuMjAwNgEAAAA7</t>
  </si>
  <si>
    <t>ggMGAgAAAAQ1LDg2AAw5l9d46NcI71S/2Hjo1wgnQ0lRLklRNTAwMjc1NTUuSVFfUkFURV9MRVZFTC4zMS4xMi4yMDE3AQAAACNc+wICAAAABTAsMDU0ABSIl9d46NcIhOW12Hjo1wgoQ0lRLklRMTM2NTg1ODMyLklRX1JBVEVfTEVWRUwuMzEuMTIuMjAwOAEAAABoIiQIAwAAAAAAGmGX13jo1wgLObvYeOjXCBpDSVEuSVFUNjAzODk1MjEuSVFfQ0RTX01JRAEAAACl8MMBAgAAAAYyMiwzOTkAfZ3i5Hjo1wjaJjw6eejXCChDSVEuSVE0MDIzMTQyNDYuSVFfUkFURV9MRVZFTC4zMS4xMi4yMDA2AQAAAAbU+hcDAAAAAAAMOZfXeOjXCCCSvth46NcIKENJUS5JUTEzNjU4NTc5Ni5JUV9SQVRFX0xFVkVMLjMxLjEyLjIwMTMBAAAARCIkCAIAAAAEMyw1OAAFr5fXeOjXCMj7tNh46NcIGENJUS5JUTI4NDYxOTg0LklRX1JFR0lPTgEAAACgS7IBAwAAAA8gQXNpYSAvIFBhY2lmaWMAt4wX2Hjo1wjEPCEweejXCClDSVEuSVE0Mzk2NDg2OC5JUV9TUF9JU1NVRVJfUkFUSU5HLi5MVF9GWAEAAADE2Z4CAwAAAAAAWxcX2Hjo1wgxnPgveejXCClDSVEuSVExMTcyODIxOTYuSVFfQ0RTX0xJU1QuMTAuMjQuMDQuMjAyMAEAAACUlf0GAwAAAAAATKMW2Hjo1wgezQIweejXCCdDSVEuSVE1MDAyNzU1NS5JUV9SQVRFX0xFVkVMLjMxLjEyLjIwMTABAAAAI1z7AgIAAAADMSwxABSIl9d46NcIhOW12Hjo1wgoQ0lRLklRMjc0</t>
  </si>
  <si>
    <t>ODE1MzYuSVFfQ0RTX0xJU1QuMTAuMjQuMDQuMjAyMAEAAADAVaMBAwAAAAtJUVQ5OTg3NzkxMgBPfBbYeOjXCIlHATB56NcIGENJUS5JUTMyODU2NzM4LklRX1JFR0lPTgEAAACiWvUBAwAAABUgQWZyaWNhIC8gTWlkZGxlIEVhc3QAt4wX2Hjo1wiwiiEweejXCChDSVEuSVFUNTAwMjc2OTAuSVFfUkFURV9MRVZFTC4zMS4xMi4yMDA5AQAAADxc+wICAAAABDQsMTIABa+X13jo1wj3OLTYeOjXCBdDSVEuSVEzNjEwNTI2LklRX1JFR0lPTgEAAACeFzcAAwAAABwgTGF0aW4gQW1lcmljYSBhbmQgQ2FyaWJiZWFuALeMF9h46NcIxDwhMHno1wgaQ0lRLklRVDQ2MjA5MzY5LklRX0NEU19NSUQBAAAAdkI4AQIAAAAHODksMjMyMQB9neLkeOjXCM8xPzp56NcIKENJUS5JUTI3NDgxNDg3LklRX0NEU19MSVNULjEwLjI0LjA0LjIwMjABAAAAj1WjAQMAAAALSVFUNDYyMTAwMzcAlfAW2Hjo1wgObz46eejXCBhDSVEuSVEyODgxODkwNy5JUV9SRUdJT04BAAAA2723AQMAAAAcIExhdGluIEFtZXJpY2EgYW5kIENhcmliYmVhbgC3jBfYeOjXCNfuIDB56NcIKUNJUS5JUTIwNTI4ODAxLklRX1NQX0lTU1VFUl9SQVRJTkcuLkxUX0ZYAQAAAKE+OQEDAAAAAk5SAFo+F9h46NcIU7EFMHno1wgoQ0lRLklRMzI4NTcwNDAuSVFfQ0RTX0xJU1QuMTAuMjQuMDQuMjAyMAEAAADQW/UBAwAAAAxJUVQ2NTYxOTE3NjAAWxcX2Hjo</t>
  </si>
  <si>
    <t>1whPrD06eejXCChDSVEuSVEyODkxMzA2NS5JUV9DRFNfTElTVC4xMC4yNC4wNC4yMDIwAQAAAKktuQEDAAAADElRVDI0ODQ4Nzk1NwBbFxfYeOjXCIXjDzB56NcIKENJUS5JUTM5MTIzMDY3LklRX0NEU19MSVNULjEwLjI0LjA0LjIwMjABAAAAe/hUAgMAAAAAAFdVFth46NcIxP9COnno1wgpQ0lRLklRMjc0ODE1MTAuSVFfU1BfSVNTVUVSX1JBVElORy4uTFRfRlgBAAAAplWjAQMAAAADQUEtALeMF9h46NcIDzcVMHno1wgYQ0lRLklRMjY5MzUzNzAuSVFfUkVHSU9OAQAAAEoAmwEDAAAADyBBc2lhIC8gUGFjaWZpYwAMOZfXeOjXCPzSHDB56NcIJ0NJUS5JUTUwMDI3NTI3LklRX1JBVEVfTEVWRUwuMzEuMTIuMjAxNAEAAAAHXPsCAgAAAAQyLDgyAAw5l9d46NcI1qK/2Hjo1wgoQ0lRLklRMTAwODkzMjQzLklRX1JBVEVfTEVWRUwuMzEuMTIuMjAxNQEAAAA7ggMGAgAAAAUzLDEyNgAMOZfXeOjXCAMHv9h46NcIGENJUS5JUTMwMTg5NzQzLklRX1JFR0lPTgEAAACvqMwBAwAAABwgTGF0aW4gQW1lcmljYSBhbmQgQ2FyaWJiZWFuALeMF9h46NcIkf8hMHno1wgoQ0lRLklRNTExODE5MTQuSVFfQ0RTX0xJU1QuMTAuMjQuMDQuMjAyMAEAAABa+QwDAwAAAAxJUVQzMDgxOTA0NjAAWxcX2Hjo1whWNz06eejXCCdDSVEuSVEzNTkwNjM1LklRX0NEU19MSVNULjEwLjI0LjA0LjIwMjABAAAA68k2AAMAAAALSVFU</t>
  </si>
  <si>
    <t>NDYyMjE3OTkAWxcX2Hjo1wjtUhkweejXCBdDSVEuSVEzNjAwMzgwLklRX1JFR0lPTgEAAAD87zYAAwAAAAcgRXVyb3BlADWzF9h46NcIx5UdMHno1wgnQ0lRLklRNTAwMjc1NzYuSVFfUkFURV9MRVZFTC4zMS4xMi4yMDEzAQAAADhc+wICAAAABDEsMjgAFIiX13jo1wiDjLnYeOjXCBhDSVEuSVEyNjkzODM3MC5JUV9SRUdJT04BAAAAAgybAQMAAAAVIEFmcmljYSAvIE1pZGRsZSBFYXN0ADWzF9h46NcIMbcfMHno1wgYQ0lRLklRMzQwNzIyOTAuSVFfUkVHSU9OAQAAAOLmBwIDAAAADyBBc2lhIC8gUGFjaWZpYwA1sxfYeOjXCOcgHTB56NcIKUNJUS5JUTM5NjUwMDc5LklRX1NQX0lTU1VFUl9SQVRJTkcuLkxUX0ZYAQAAAB8DXQIDAAAAAABLZRfYeOjXCImKEzB56NcIKENJUS5JUTMxMjUwMDUyLklRX0NEU19MSVNULjEwLjI0LjA0LjIwMjABAAAAhNbcAQMAAAAMSVFUMzEzMzA5OTYwAFsXF9h46NcIGRAVMHno1wgpQ0lRLklRNjEwMjUyMTAuSVFfU1BfSVNTVUVSX1JBVElORy4uTFRfRlgBAAAAuiujAwMAAAAAAFo+F9h46NcIBhsDMHno1wgoQ0lRLklRMzYwMDM4MC5JUV9TUF9JU1NVRVJfUkFUSU5HLi5MVF9GWAEAAAD87zYAAwAAAAFBALeMF9h46NcIACIWMHno1wgoQ0lRLklRVDUwMDI3NTgyLklRX1JBVEVfTEVWRUwuMzEuMTIuMjAxNAEAAAA+XPsCAgAAAAUyLDQ1NgAFr5fXeOjXCHf2TuV46NcI</t>
  </si>
  <si>
    <t>J0NJUS5JUTUwMDI3NTM1LklRX1JBVEVfTEVWRUwuMzEuMTIuMjAxMQEAAAAPXPsCAgAAAAUyLDM4NwAaYZfXeOjXCKuXvNh46NcIJ0NJUS5JUTQwODA3MzYuSVFfQ0RTX0xJU1QuMTAuMjQuMDQuMjAyMAEAAABgRD4AAwAAAAxJUVQzMTMzMTc1ODcAT3wW2Hjo1wi/of0veejXCB5DSVEuLklRX0NEU19MSVNULjEwLjI0LjA0LjIwMjAFAAAAAQAAAAgAAAAUKEludmFsaWQgSWRlbnRpZmllcilxsC06eejXCHGwLTp56NcIKENJUS5JUTM1NjYwMzMuSVFfU1BfSVNTVUVSX1JBVElORy4uTFRfRlgBAAAA0Wk2AAMAAAADQ0NDAFo+F9h46NcIfVn7L3no1wgoQ0lRLklRMjY4Nzc5NDcuSVFfQ0RTX0xJU1QuMTAuMjQuMDQuMjAyMAEAAAD7H5oBAwAAAAxJUVQyNDg1NjQ3NDAAvi4W2Hjo1whuJ/gveejXCChDSVEuSVExMzY1ODU4NzYuSVFfUkFURV9MRVZFTC4zMS4xMi4yMDE0AQAAAJQiJAgCAAAABTAsODM2ABphl9d46NcIWs+92Hjo1wgYQ0lRLklRMzYwMTY2NzEuSVFfUkVHSU9OAQAAAB+SJQIDAAAAFSBBZnJpY2EgLyBNaWRkbGUgRWFzdAAMOZfXeOjXCAasHDB56NcIKENJUS5JUTI3NDgxNDcxLklRX0NEU19MSVNULjEwLjI0LjA0LjIwMjABAAAAf1WjAQMAAAALSVFUNDYyMTQ3MzEAWxcX2Hjo1wh8ChAweejXCCdDSVEuSVE1MDAyNzU3OC5JUV9SQVRFX0xFVkVMLjMxLjEyLjIwMTMBAAAAOlz7AgIAAAAF</t>
  </si>
  <si>
    <t>MSw3ODMAFIiX13jo1wigF7nYeOjXCCdDSVEuSVE1MDAyNzU3OC5JUV9SQVRFX0xFVkVMLjMxLjEyLjIwMDYBAAAAOlz7AgIAAAAEMiw1MQAUiJfXeOjXCJo+udh46NcIKENJUS5JUTEzNjU4NTc5Ni5JUV9SQVRFX0xFVkVMLjMxLjEyLjIwMTgBAAAARCIkCAIAAAAFMSw5NjkABa+X13jo1wiQqE7leOjXCB9DSVEuSVFUNTAwMjc2ODIuSVFfQ09NUEFOWV9OQU1FAQAAADRc+wIDAAAAIFN3ZWRlbiBHb3Zlcm5tZW50IERlYnQgLSAxMCBZZWFyAAw5l9d46NcIpGXA2Hjo1wgnQ0lRLklRNTAwMjc1MzcuSVFfUkFURV9MRVZFTC4zMS4xMi4yMDA5AQAAABFc+wICAAAABDMsNjEADDmX13jo1wgWub7YeOjXCCdDSVEuSVE1MDAyNzU3Mi5JUV9SQVRFX0xFVkVMLjMxLjEyLjIwMTEBAAAANFz7AgIAAAAFMSw1MjEAGmGX13jo1whQT7rYeOjXCBdDSVEuSVEzMjE1NDcwLklRX1JFR0lPTgEAAABuEDEAAwAAAAcgRXVyb3BlALeMF9h46NcImdghMHno1wgaQ0lRLklRVDQ5NTEwMTc5LklRX0NEU19NSUQBAAAA8zs5AQIAAAAINTQ4LDUyNDcAS8Ti5Hjo1wid9D86eejXCBhDSVEuSVEyNjkzNjUzMS5JUV9SRUdJT04BAAAA0wSbAQMAAAAcIExhdGluIEFtZXJpY2EgYW5kIENhcmliYmVhbgC3jBfYeOjXCLCKITB56NcIKENJUS5JUTQ3NTE1MTU0LklRX0NEU19MSVNULjEwLjI0LjA0LjIwMjABAAAAEgbVAgMAAAAAADYT</t>
  </si>
  <si>
    <t>l9d46NcI+RU7Onno1wgnQ0lRLklRMzYxODM4MzcuSVFfUkFURV9MRVZFTC4zMS4xMi4yMDEwAQAAAB0fKAICAAAAAzMsMwAUiJfXeOjXCDj2tth46NcIKUNJUS5JUTIwNTA1MjY0LklRX1NQX0lTU1VFUl9SQVRJTkcuLkxUX0ZYAQAAALDiOAEDAAAABEJCQi0AWj4X2Hjo1wjIXQAweejXCBlDSVEuSVExMTcyODM4OTguSVFfUkVHSU9OAQAAADqc/QYDAAAADyBBc2lhIC8gUGFjaWZpYwA1sxfYeOjXCPH5HDB56NcIJ0NJUS5JUTM2MTA1MjYuSVFfQ0RTX0xJU1QuMTAuMjQuMDQuMjAyMAEAAACeFzcAAwAAAAtJUVQ0NjE5ODY4NwBPfBbYeOjXCEIsQTp56NcIH0NJUS5JUVQ1MDAyNzY1Ni5JUV9DT01QQU5ZX05BTUUBAAAAGFz7AgMAAAAgRnJhbmNlIEdvdmVybm1lbnQgRGVidCAtIDEwIFllYXIADDmX13jo1wikZcDYeOjXCCdDSVEuSVE1MDAyNzU3Ni5JUV9SQVRFX0xFVkVMLjMxLjEyLjIwMTkBAAAAOFz7AgIAAAAGLTAsNDE1ABSIl9d46NcIkGW52Hjo1wgoQ0lRLklRNTgxMDUzNjQuSVFfQ0RTX0xJU1QuMTAuMjQuMDQuMjAyMAEAAAAUnnYDAwAAAAAAWxcX2Hjo1whv2BMweejXCBhDSVEuSVEyMDUwNDI4NC5JUV9SRUdJT04BAAAA3N44AQMAAAAHIEV1cm9wZQC3jBfYeOjXCBoFIDB56NcIJ0NJUS5JUTM2MTgzODQzLklRX1JBVEVfTEVWRUwuMzEuMTIuMjAxMAEAAAAjHygCAgAAAAQ0LDM0ABSIl9d4</t>
  </si>
  <si>
    <t>6NcIV4G22Hjo1wgYQ0lRLklRMjY5NzI2MjUuSVFfUkVHSU9OAQAAANGRmwEDAAAAByBFdXJvcGUANbMX2Hjo1wjx+RwweejXCChDSVEuSVExMDA4OTMyNDMuSVFfUkFURV9MRVZFTC4zMS4xMi4yMDEyAQAAADuCAwYCAAAABTMsMjI2AAw5l9d46NcI+C2/2Hjo1wgoQ0lRLklRMzI4NjEwMzIuSVFfQ0RTX0xJU1QuMTAuMjQuMDQuMjAyMAEAAABoa/UBAwAAAAAAT3wW2Hjo1wgvekE6eejXCBhDSVEuSVE1ODEwNDU2NS5JUV9SRUdJT04BAAAA9Zp2AwMAAAAVIEFmcmljYSAvIE1pZGRsZSBFYXN0ADWzF9h46NcId6YeMHno1wgpQ0lRLklRNTgxMDQ3MjAuSVFfU1BfSVNTVUVSX1JBVElORy4uTFRfRlgBAAAAkJt2AwMAAAAAAEtlF9h46NcIuiAPMHno1wgYQ0lRLklRNDM5NjQ4NjguSVFfUkVHSU9OAQAAAMTZngIDAAAAGSBVbml0ZWQgU3RhdGVzIGFuZCBDYW5hZGEAt4wX2Hjo1wiR/yEweejXCChDSVEuSVExMDA4OTMyNDMuSVFfUkFURV9MRVZFTC4zMS4xMi4yMDA5AQAAADuCAwYCAAAABDUsNzkADDmX13jo1wj4Lb/YeOjXCChDSVEuSVExMzY1ODU3OTYuSVFfUkFURV9MRVZFTC4zMS4xMi4yMDA2AQAAAEQiJAgCAAAABDUsMDYAFIiX13jo1wixSbXYeOjXCCdDSVEuSVE1MDAyNzU1NS5JUV9SQVRFX0xFVkVMLjMxLjEyLjIwMTQBAAAAI1z7AgIAAAAEMCwzMwAUiJfXeOjXCHoMtth46NcIJ0NJUS5JUTUw</t>
  </si>
  <si>
    <t>MDI3NTc4LklRX1JBVEVfTEVWRUwuMzEuMTIuMjAxNQEAAAA6XPsCAgAAAAQwLDY4ABSIl9d46NcIsPC42Hjo1wgYQ0lRLklRMzEwNzMxMDQuSVFfUkVHSU9OAQAAAFAj2gEDAAAADyBBc2lhIC8gUGFjaWZpYwC3jBfYeOjXCKWxITB56NcIKENJUS5JUTEzNjU4NTgzMi5JUV9SQVRFX0xFVkVMLjMxLjEyLjIwMTEBAAAAaCIkCAIAAAAEMSw4NgAaYZfXeOjXCAFgu9h46NcIF0NJUS5JUTM2MTEzODEuSVFfUkVHSU9OAQAAAPUaNwADAAAAByBFdXJvcGUANbMX2Hjo1wibMR4weejXCB9DSVEuSVFUNTAwMjc2NDkuSVFfQ09NUEFOWV9OQU1FAQAAABFc+wIDAAAAIENhbmFkYSBHb3Zlcm5tZW50IERlYnQgLSAxMCBZZWFyAAw5l9d46NcIqz7A2Hjo1wgYQ0lRLklRMzY4MTQ2MjcuSVFfUkVHSU9OAQAAACO/MQIDAAAAByBFdXJvcGUANbMX2Hjo1whHaR8weejXCChDSVEuSVEyODMyMTY1Ni5JUV9DRFNfTElTVC4xMC4yNC4wNC4yMDIwAQAAAHgnsAEDAAAAAABbFxfYeOjXCE+mEDB56NcIKENJUS5JUTM1NjkyODYuSVFfU1BfSVNTVUVSX1JBVElORy4uTFRfRlgBAAAAhnY2AAMAAAAEQkJCLQBaPhfYeOjXCG/Z/i956NcIKkNJUS5JUTExMTM5MzM2Ni5JUV9TUF9JU1NVRVJfUkFUSU5HLi5MVF9GWAEAAABWuqMGAwAAAAAAS2UX2Hjo1wiJihMweejXCBhDSVEuSVEzNjYyMTg2Mi5JUV9SRUdJT04BAAAAJs4uAgMA</t>
  </si>
  <si>
    <t>AAAVIEFmcmljYSAvIE1pZGRsZSBFYXN0ALeMF9h46NcI7qAgMHno1wgoQ0lRLklRMjg0NjE5ODQuSVFfQ0RTX0xJU1QuMTAuMjQuMDQuMjAyMAEAAACgS7IBAwAAAAtJUVQ0NjIxNTExNgBPfBbYeOjXCEuK/i956NcIGENJUS5JUTQ5NjcwOTQwLklRX1JFR0lPTgEAAAAc6/UCAwAAABUgQWZyaWNhIC8gTWlkZGxlIEVhc3QANbMX2Hjo1wjHlR0weejXCChDSVEuSVEyOTM4MDk5My5JUV9DRFNfTElTVC4xMC4yNC4wNC4yMDIwAQAAAIFRwAEDAAAAC0lRVDQ2MjA0ODg5AEyjFth46NcIh+4EMHno1wgYQ0lRLklRMjc0ODE0ODcuSVFfUkVHSU9OAQAAAI9VowEDAAAADyBBc2lhIC8gUGFjaWZpYwA1sxfYeOjXCFkbHzB56NcIJ0NJUS5JUTUwMDI3NTc2LklRX1JBVEVfTEVWRUwuMzEuMTIuMjAwOAEAAAA4XPsCAgAAAAQyLDI2ABSIl9d46NcIerO52Hjo1wgeQ0lRLklRMzYxODM4MzcuSVFfQ09NUEFOWV9OQU1FAQAAAB0fKAIDAAAAMlVuaXRlZCBTdGF0ZXMgVHJlYXN1cnkgQ29uc3RhbnQgTWF0dXJpdHkgLSAxMCBZZWFyAAw5l9d46NcIT6i22Hjo1wgpQ0lRLklRNTgxMDQyMjguSVFfU1BfSVNTVUVSX1JBVElORy4uTFRfRlgBAAAApJl2AwMAAAAAAFo+F9h46NcI/QX9L3no1wgYQ0lRLklRMTI0MjU2NzcuSVFfUkVHSU9OAQAAAM2ZvQADAAAAGSBVbml0ZWQgU3RhdGVzIGFuZCBDYW5hZGEADDmX13jo1wjx</t>
  </si>
  <si>
    <t>+RwweejXCBlDSVEuSVExMDA4NDI1NTAuSVFfUkVHSU9OAQAAADa8AgYDAAAAFSBBZnJpY2EgLyBNaWRkbGUgRWFzdAA1sxfYeOjXCEdpHzB56NcIG0NJUS5JUVQyMTI4MjE1NTYuSVFfQ0RTX01JRAEAAACw4jgBAgAAAAgxMjEsNjM5OABLxOLkeOjXCL2EADB56NcIJ0NJUS5JUTUwMDI3NTM1LklRX1JBVEVfTEVWRUwuMzEuMTIuMjAxMgEAAAAPXPsCAgAAAAUyLDEyMwAaYZfXeOjXCKuXvNh46NcIHkNJUS5JUTUwMDI3NTU1LklRX0NPTVBBTllfTkFNRQEAAAAjXPsCAwAAAB9KYXBhbiBHb3Zlcm5tZW50IERlYnQgLSAxMCBZZWFyAAw5l9d46NcIloFO5Xjo1wgXQ0lRLklRMzA3MzcxOC5JUV9SRUdJT04BAAAAtuYuAAMAAAAHIEV1cm9wZQA1sxfYeOjXCG3NHjB56NcIKENJUS5JUTI0OTMwMzU4LklRX0NEU19MSVNULjEwLjI0LjA0LjIwMjABAAAANmh8AQMAAAALSVFUNDYyMDcwMTMAd8oW2Hjo1wjPMT86eejXCChDSVEuSVEyMDUwNTI2NC5JUV9DRFNfTElTVC4xMC4yNC4wNC4yMDIwAQAAALDiOAEDAAAADElRVDIxMjgyMTU1NgBPfBbYeOjXCL2EADB56NcIKENJUS5JUVQ1MDAyNzY5MC5JUV9SQVRFX0xFVkVMLjMxLjEyLjIwMTQBAAAAPFz7AgIAAAAFMSw3NTcABa+X13jo1wgEErTYeOjXCCBDSVEuSVFUMTM2NTg1ODE5LklRX0NPTVBBTllfTkFNRQEAAABYIiQIAwAAACZTb3V0aCBBZnJpY2EgR292</t>
  </si>
  <si>
    <t>ZXJubWVudCBEZWJ0IC0gMTAgWWVhcgAMOZfXeOjXCMLwv9h46NcIKUNJUS5JUTI2MzQxMjg2LklRX1NQX0lTU1VFUl9SQVRJTkcuLkxUX0ZYAQAAAKbvkQEDAAAAAABLZRfYeOjXCMdSCzB56NcIKENJUS5JUTM1NDE0ODE2LklRX0NEU19MSVNULjEwLjI0LjA0LjIwMjABAAAAIGMcAgMAAAALSVFUNzk2Mzk5MDkAT3wW2Hjo1wivqwAweejXCClDSVEuSVEzMDE5MjI0Mi5JUV9TUF9JU1NVRVJfUkFUSU5HLi5MVF9GWAEAAABysswBAwAAAANCQi0AS2UX2Hjo1wjkKxIweejXCClDSVEuSVEzNjYyMTg2Mi5JUV9TUF9JU1NVRVJfUkFUSU5HLi5MVF9GWAEAAAAmzi4CAwAAAAAAWj4X2Hjo1whKMQIweejXCB5DSVEuSVE1ODEwMzgwOC5JUV9DRFNfTElTVC4xMC4BAAAAAJh2AwMAAAAAANwxtuV46NcIIe245Xjo1wgYQ0lRLklRMzExMzA5OTEuSVFfUkVHSU9OAQAAAG8F2wEDAAAADyBBc2lhIC8gUGFjaWZpYwA1sxfYeOjXCFkbHzB56NcIKUNJUS5JUTMyMzkzMDU4LklRX1NQX0lTU1VFUl9SQVRJTkcuLkxUX0ZYAQAAAGJH7gEDAAAAAkIrAEtlF9h46NcIk+oNMHno1wgnQ0lRLklRNTAwMjc1NzguSVFfUkFURV9MRVZFTC4zMS4xMi4yMDA5AQAAADpc+wICAAAAAzIsNAAUiJfXeOjXCLDwuNh46NcIHUNJUS4uSVFfUkFURV9MRVZFTC4zMS4xMi4yMDE4BQAAAAEAAAAIAAAAFChJbnZhbGlkIElkZW50aWZpZXIp</t>
  </si>
  <si>
    <t>pU/i5Hjo1wilT+LkeOjXCBhDSVEuSVEzMjg3OTgzMS5JUV9SRUdJT04BAAAA17T1AQMAAAAVIEFmcmljYSAvIE1pZGRsZSBFYXN0ALeMF9h46NcI7qAgMHno1wgpQ0lRLklRMzMwMTcyODkuSVFfU1BfSVNTVUVSX1JBVElORy4uTFRfRlgBAAAAyc33AQMAAAADQkJCAFsXF9h46NcIRHX4L3no1wgnQ0lRLklRNTAwMjc1NTYuSVFfUkFURV9MRVZFTC4zMS4xMi4yMDA3AQAAACRc+wICAAAABDIsMzUAFIiX13jo1wiQvrXYeOjXCBdDSVEuSVEzNjExMzgyLklRX1JFR0lPTgEAAAD2GjcAAwAAABwgTGF0aW4gQW1lcmljYSBhbmQgQ2FyaWJiZWFuADWzF9h46NcIZfQeMHno1wgoQ0lRLklRMTM2NTg1Nzk2LklRX1JBVEVfTEVWRUwuMzEuMTIuMjAxNwEAAABEIiQIAgAAAAUyLDQ3NQAFr5fXeOjXCMj7tNh46NcIKENJUS5JUTIwNDY0MjQ2LklRX0NEU19MSVNULjEwLjI0LjA0LjIwMjABAAAAdkI4AQMAAAALSVFUNDYyMDkzNjkAlfAW2Hjo1wjXCj86eejXCChDSVEuSVEzNTU4MzQyOC5JUV9DRFNfTElTVC4xMC4yNC4wNC4yMDIwAQAAAMT1HgIDAAAADElRVDMxMzMxNTgzNAB3yhbYeOjXCKumPzp56NcIGENJUS5JUTI0OTMwMzU4LklRX1JFR0lPTgEAAAA2aHwBAwAAAA8gQXNpYSAvIFBhY2lmaWMAt4wX2Hjo1wgj3h8weejXCB9DSVEuSVFUNTAwMjc2NjUuSVFfQ09NUEFOWV9OQU1FAQAAACNc+wIDAAAAH0ph</t>
  </si>
  <si>
    <t>cGFuIEdvdmVybm1lbnQgRGVidCAtIDEwIFllYXIADDmX13jo1wiYjMDYeOjXCCdDSVEuSVEzNjE4MzgzNy5JUV9SQVRFX0xFVkVMLjMxLjEyLjIwMTQBAAAAHR8oAgIAAAAEMiwxNwAUiJfXeOjXCEHPtth46NcIKUNJUS5JUTMxMjIyNDAyLklRX1NQX0lTU1VFUl9SQVRJTkcuLkxUX0ZYAQAAAIJq3AEDAAAAAkIrAEtlF9h46NcIRHQUMHno1wgbQ0lRLklRVDMxMzMwNzM4Ni5JUV9DRFNfTUlEAQAAAIAD2QEDAAAAAAB9neLkeOjXCCb6PTp56NcIJ0NJUS5JUTUwMDI3NTM3LklRX1JBVEVfTEVWRUwuMzEuMTIuMjAxMgEAAAARXPsCAgAAAAUxLDc5OQAMOZfXeOjXCA3gvth46NcIKENJUS5JUTIwNTMwMzk4LklRX0NEU19MSVNULjEwLjI0LjA0LjIwMjABAAAA3kQ5AQMAAAALSVFUNDY4OTg4ODQAT3wW2Hjo1whxlQEweejXCCdDSVEuSVE1MDAyNzUyNy5JUV9SQVRFX0xFVkVMLjMxLjEyLjIwMDkBAAAAB1z7AgIAAAAENSw3NQAMOZfXeOjXCM/Jv9h46NcIIENJUS4wLklRX1NQX0lTU1VFUl9SQVRJTkcuLkxUX0ZYBQAAAAAAAAAIAAAAFChJbnZhbGlkIElkZW50aWZpZXIpDDmX13jo1wgRhRwweejXCClDSVEuSVEyMDUxNTAwMS5JUV9TUF9JU1NVRVJfUkFUSU5HLi5MVF9GWAEAAAC5CDkBAwAAAARCQkItAEtlF9h46NcIfrwIMHno1wgoQ0lRLklRVDUwMDI3NTgyLklRX1JBVEVfTEVWRUwuMzEuMTIuMjAw</t>
  </si>
  <si>
    <t>OQEAAAA+XPsCAgAAAAQ0LDQzAAWvl9d46NcIf89O5Xjo1wgoQ0lRLklRMTM2NTg1ODQ4LklRX1JBVEVfTEVWRUwuMzEuMTIuMjAxMAEAAAB4IiQIAgAAAAQyLDc1ABSIl9d46NcI+t+32Hjo1wgnQ0lRLklRMzYxODM4NDMuSVFfUkFURV9MRVZFTC4zMS4xMi4yMDA5AQAAACMfKAICAAAABDQsNjMAFIiX13jo1whXgbbYeOjXCBdDSVEuSVE3ODg0NjM5LklRX1JFR0lPTgEAAABfT3gAAwAAABUgQWZyaWNhIC8gTWlkZGxlIEVhc3QANbMX2Hjo1wg8kB8weejXCClDSVEuSVEzNDEyMDM4My5JUV9TUF9JU1NVRVJfUkFUSU5HLi5MVF9GWAEAAAC/oggCAwAAAAAAWxcX2Hjo1wi0XfkveejXCClDSVEuSVEzMjQ1NDE4NC5JUV9TUF9JU1NVRVJfUkFUSU5HLi5MVF9GWAEAAAAoNu8BAwAAAAJBKwBLZRfYeOjXCCb0CTB56NcIJ0NJUS5JUTMwNzM3MTguSVFfQ0RTX0xJU1QuMTAuMjQuMDQuMjAyMAEAAAC25i4AAwAAAAAAlfAW2Hjo1whyTg0weejXCCdDSVEuSVE1MDAyNzUzNC5JUV9SQVRFX0xFVkVMLjMxLjEyLjIwMTEBAAAADlz7AgIAAAAFMSw3NTMAGmGX13jo1wiW5bzYeOjXCBhDSVEuSVEyNzQ4MjE1NC5JUV9SRUdJT04BAAAAKlijAQMAAAAPIEFzaWEgLyBQYWNpZmljADWzF9h46NcIMbcfMHno1wgoQ0lRLklRMzU5MDE4Ni5JUV9TUF9JU1NVRVJfUkFUSU5HLi5MVF9GWAEAAAAqyDYAAwAAAAJCKwBLZRfY</t>
  </si>
  <si>
    <t>eOjXCJpHCDB56NcIGENJUS5JUTI4MzIxNjU3LklRX1JFR0lPTgEAAAB5J7ABAwAAABUgQWZyaWNhIC8gTWlkZGxlIEVhc3QANbMX2Hjo1whZGx8weejXCChDSVEuSVEzMDEyNDgyMC5JUV9DRFNfTElTVC4xMC4yNC4wNC4yMDIwAQAAABSrywEDAAAAAABbFxfYeOjXCDPCFDB56NcIGkNJUS5JUVQ0NjIxODY3OS5JUV9DRFNfTUlEAQAAAFfKNgACAAAACDQ1MCw4OTY5AH2d4uR46NcI3PkVMHno1wgpQ0lRLklRMjIzOTg4NTQuSVFfU1BfSVNTVUVSX1JBVElORy4uTFRfRlgBAAAAhsdVAQMAAAACU0QAWj4X2Hjo1whxlQEweejXCChDSVEuSVExMzY1ODU3OTYuSVFfUkFURV9MRVZFTC4zMS4xMi4yMDA1AQAAAEQiJAgCAAAABDUsNTgAFIiX13jo1wixSbXYeOjXCCdDSVEuSVE1MDAyNzU1NS5JUV9SQVRFX0xFVkVMLjMxLjEyLjIwMTkBAAAAI1z7AgIAAAAGLTAsMDExABSIl9d46NcIhOW12Hjo1wgoQ0lRLklRNDAyMzE0MjQ2LklRX1JBVEVfTEVWRUwuMzEuMTIuMjAwOAEAAAAG1PoXAwAAAAAAGmGX13jo1wg4RL7YeOjXCChDSVEuSVExMzY1ODU4NzYuSVFfUkFURV9MRVZFTC4zMS4xMi4yMDEwAQAAAJQiJAgCAAAABDIsOTYAGmGX13jo1whjqL3YeOjXCBlDSVEuSVExMTEzOTMzNjYuSVFfUkVHSU9OAQAAAFa6owYDAAAAHCBMYXRpbiBBbWVyaWNhIGFuZCBDYXJpYmJlYW4ANbMX2Hjo1wiw4x0weejXCCdD</t>
  </si>
  <si>
    <t>SVEuSVEzNTkwMTg2LklRX0NEU19MSVNULjEwLjI0LjA0LjIwMjABAAAAKsg2AAMAAAAMSVFUMjYzMjA3MDI0AHfKFth46NcImkcIMHno1wgpQ0lRLklRMjc4NzA1NDYuSVFfU1BfSVNTVUVSX1JBVElORy4uTFRfRlgBAAAAUkWpAQMAAAAAAAw5l9d46NcIZU0bMHno1wgoQ0lRLklRMjA1Mjg0NDIuSVFfQ0RTX0xJU1QuMTAuMjQuMDQuMjAyMAEAAAA6PTkBAwAAAAtJUVQ0NjIxNDk1OQBbFxfYeOjXCBKQETB56NcIKENJUS5JUVQ1MDAyNzY5MC5JUV9SQVRFX0xFVkVMLjMxLjEyLjIwMDcBAAAAPFz7AgIAAAAENCw1MQAFr5fXeOjXCAQStNh46NcIKENJUS5JUTI4MDQ2MTA5LklRX0NEU19MSVNULjEwLjI0LjA0LjIwMjABAAAAHfOrAQMAAAAMSVFUMzEzMzA5NzgxAEyjFth46NcIU5BAOnno1wgbQ0lRLklRVDI2MzIwNzAyNC5JUV9DRFNfTUlEAQAAACrINgACAAAACDQ4NCw2MDEyAEvE4uR46NcImkcIMHno1wgoQ0lRLklRMTM2NTg1ODMyLklRX1JBVEVfTEVWRUwuMzEuMTIuMjAxNwEAAABoIiQIAgAAAAYyLDAxMTYAGmGX13jo1wimWk7leOjXCBpDSVEuSVFUNDYxOTk2MDMuSVFfQ0RTX01JRAEAAACsI8IAAgAAAAY2ODQsMDYAS8Ti5Hjo1wgvekE6eejXCCBDSVEuTi9BLklRX1JBVEVfTEVWRUwuMzEuMTIuMjAwNQEAAADhE+QCAwAAAAAABa+X13jo1whsgb3YeOjXCChDSVEuSVEzNjExMzgzLklRX1NQ</t>
  </si>
  <si>
    <t>X0lTU1VFUl9SQVRJTkcuLkxUX0ZYAQAAAPcaNwADAAAAA0JCQgAMOZfXeOjXCJeKGjB56NcIGENJUS5JUTI4MjM3NDg3LklRX1JFR0lPTgEAAACv3q4BAwAAAA8gQXNpYSAvIFBhY2lmaWMAt4wX2Hjo1wgj3h8weejXCBpDSVEuSVFUNDYyMTUxMTYuSVFfQ0RTX01JRAEAAACgS7IBAgAAAAc4OCwwNTI2AEvE4uR46NcISbH+L3no1wgnQ0lRLklRNTAwMjc1NzYuSVFfUkFURV9MRVZFTC4zMS4xMi4yMDA3AQAAADhc+wICAAAABDMsMDYAFIiX13jo1wiDjLnYeOjXCClDSVEuSVEzMTEzMDk5MS5JUV9TUF9JU1NVRVJfUkFUSU5HLi5MVF9GWAEAAABvBdsBAwAAAAAAS2UX2Hjo1wipxwsweejXCBpDSVEuSVFUNDk4NzA0MjUuSVFfQ0RTX01JRAEAAAC+VaMBAgAAAAc2MCwyNjA3AEvE4uR46NcIgQv7L3no1wgoQ0lRLklRMzY5NzI3MS5JUV9TUF9JU1NVRVJfUkFUSU5HLi5MVF9GWAEAAAB3ajgAAwAAAANBQS0AS2UX2Hjo1whQWAkweejXCChDSVEuSVEyNjk0NjI5Ni5JUV9DRFNfTElTVC4xMC4yNC4wNC4yMDIwAQAAAPgqmwEDAAAADElRVDMxMzMxNTgxNQCV8BbYeOjXCG+cDTB56NcIJ0NJUS5JUTUwMDI3NTM1LklRX1JBVEVfTEVWRUwuMzEuMTIuMjAwNwEAAAAPXPsCAgAAAAM0LDYAGmGX13jo1wijvrzYeOjXCBhDSVEuSVE1NDYwNzQ2Ni5JUV9SRUdJT04BAAAAaj5BAwMAAAAPIEFzaWEgLyBQYWNpZmlj</t>
  </si>
  <si>
    <t>ADWzF9h46NcIPJAfMHno1wgoQ0lRLklRMzA5ODM2OTkuSVFfQ0RTX0xJU1QuMTAuMjQuMDQuMjAyMAEAAAATxtgBAwAAAAxJUVQzMTMzMTM0MDUAWxcX2Hjo1wi5FRoweejXCBhDSVEuSVEzMDE5MjI0Mi5JUV9SRUdJT04BAAAAcrLMAQMAAAAHIEV1cm9wZQA1sxfYeOjXCJsxHjB56NcIGENJUS5JUTMyNjcwMjExLklRX1JFR0lPTgEAAAADgvIBAwAAABUgQWZyaWNhIC8gTWlkZGxlIEVhc3QAt4wX2Hjo1wjNFSEweejXCChDSVEuSVFUNTAwMjc2OTAuSVFfUkFURV9MRVZFTC4zMS4xMi4yMDE3AQAAADxc+wICAAAABDEsMTkABa+X13jo1wiWgU7leOjXCClDSVEuSVEzMTI1MDA1Mi5JUV9TUF9JU1NVRVJfUkFUSU5HLi5MVF9GWAEAAACE1twBAwAAAANBQUEAt4wX2Hjo1wgk6RQweejXCBhDSVEuSVE0NzUxNTE1NC5JUV9SRUdJT04BAAAAEgbVAgMAAAAPIEFzaWEgLyBQYWNpZmljAAw5l9d46NcI/NIcMHno1wgaQ0lRLklRVDQ2MjIyMjk3LklRX0NEU19NSUQBAAAA0ZGbAQIAAAAINjU0LDAxODEAS3Xi5Hjo1wi82Ds6eejXCBhDSVEuSVEyOTY4NjYyMi5JUV9SRUdJT04BAAAAXvvEAQMAAAAcIExhdGluIEFtZXJpY2EgYW5kIENhcmliYmVhbgA1sxfYeOjXCJsxHjB56NcIGkNJUS5JUVQ0NjE5NzE0My5JUV9DRFNfTUlEAQAAAO6UOAECAAAACDM5MywwNDEzAEvE4uR46NcI1o/8L3no1wgaQ0lRLklRVDQ2</t>
  </si>
  <si>
    <t>MjEzNDc3LklRX0NEU19NSUQBAAAAuVo4AAIAAAAHNDUsNjk2OQB9neLkeOjXCDpCGDB56NcIGENJUS5JUTM1NDQ3MDgzLklRX1JFR0lPTgEAAAAr4RwCAwAAAAcgRXVyb3BlALeMF9h46NcIhiYiMHno1wgbQ0lRLklRVDIzMzQ5NjA1MC5JUV9DRFNfTUlEAQAAAE8D8QECAAAACDE3MSwyNzk3AH2d4uR46NcIRHQUMHno1wgaQ0lRLklRVDQ2MjIzMDEyLklRX0NEU19NSUQBAAAA+Bo3AAMAAAAAAEt14uR46NcI+RU7Onno1wgYQ0lRLklRMjg5MTMwNjUuSVFfUkVHSU9OAQAAAKktuQEDAAAAFSBBZnJpY2EgLyBNaWRkbGUgRWFzdAA1sxfYeOjXCIN/HjB56NcIGENJUS5JUTIwNDY0MjQ2LklRX1JFR0lPTgEAAAB2QjgBAwAAAAcgRXVyb3BlADWzF9h46NcIR2kfMHno1wgYQ0lRLklRNTgxMDUzNjQuSVFfUkVHSU9OAQAAABSedgMDAAAADyBBc2lhIC8gUGFjaWZpYwA1sxfYeOjXCLDjHTB56NcIKENJUS5JUTIwNTMwNzYxLklRX0NEU19MSVNULjEwLjI0LjA0LjIwMjABAAAASUY5AQMAAAALSVFUNDYyMTY3MjMAWxcX2Hjo1wjFoBIweejXCClDSVEuSVEzNDU2MDI1Mi5JUV9TUF9JU1NVRVJfUkFUSU5HLi5MVF9GWAEAAAD8WA8CAwAAAAAAWj4X2Hjo1wjkU/0veejXCBlDSVEuSVExMTcyODM0NTYuSVFfUkVHSU9OAQAAAICa/QYDAAAAHCBMYXRpbiBBbWVyaWNhIGFuZCBDYXJpYmJlYW4ANbMX2Hjo1whl9B4w</t>
  </si>
  <si>
    <t>eejXCCBDSVEuTi9BLklRX1JBVEVfTEVWRUwuMzEuMTIuMjAxNQEAAADhE+QCAwAAAAAABa+X13jo1wisM07leOjXCBhDSVEuSVEzNTY0ODY0NS5JUV9SRUdJT04BAAAAhfQfAgMAAAAcIExhdGluIEFtZXJpY2EgYW5kIENhcmliYmVhbgC3jBfYeOjXCBoFIDB56NcIKENJUS5JUTMyODU2NzM4LklRX0NEU19MSVNULjEwLjI0LjA0LjIwMjABAAAAolr1AQMAAAAAAFdVFth46NcIfVn7L3no1wgXQ0lRLklRMzYxMTM4My5JUV9SRUdJT04BAAAA9xo3AAMAAAAcIExhdGluIEFtZXJpY2EgYW5kIENhcmliYmVhbgAMOZfXeOjXCPzSHDB56NcIHkNJUS5JUTI1ODA5NDcyLklRX0NPTVBBTllfTkFNRQEAAABA0okBAwAAAA5Vbml0ZWQgS2luZ2RvbQAMOZfXeOjXCMLlTeV46NcIKUNJUS5JUTQzMjkwODMwLklRX1NQX0lTU1VFUl9SQVRJTkcuLkxUX0ZYAQAAAM6QlAIDAAAAAABaPhfYeOjXCAjf/C956NcIKENJUS5JUTI0ODA3NzM3LklRX0NEU19MSVNULjEwLjI0LjA0LjIwMjABAAAAOYl6AQMAAAALSVFUNDYyMDczMTMAd8oW2Hjo1wjJqwcweejXCCdDSVEuSVE1MDAyNzUzNy5JUV9SQVRFX0xFVkVMLjMxLjEyLjIwMTgBAAAAEVz7AgIAAAAFMSw5NjUADDmX13jo1wi0DE7leOjXCB5DSVEuSVE1MDAyNzU3OC5JUV9DT01QQU5ZX05BTUUBAAAAOlz7AgMAAAAlU3dpdHplcmxhbmQgR292ZXJubWVudCBEZWJ0IC0g</t>
  </si>
  <si>
    <t>MzAgWWVhcgAMOZfXeOjXCLnJuNh46NcIKENJUS5JUTEwMDg5MzI0My5JUV9SQVRFX0xFVkVMLjMxLjEyLjIwMTgBAAAAO4IDBgIAAAAFMiw0NjgADDmX13jo1wgDB7/YeOjXCBhDSVEuSVEyMDUwNzE0MS5JUV9SRUdJT04BAAAABeo4AQMAAAAHIEV1cm9wZQC3jBfYeOjXCLpjITB56NcIKENJUS5JUTM0MTIwMzgzLklRX0NEU19MSVNULjEwLjI0LjA0LjIwMjABAAAAv6IIAgMAAAAMSVFUMzEzMzE2MTg1AFdVFth46NcIqYT5L3no1wgoQ0lRLklRNDcyMzExMzAuSVFfQ0RTX0xJU1QuMTAuMjQuMDQuMjAyMAEAAACasNACAwAAAAAAWxcX2Hjo1wjPeRIweejXCChDSVEuSVEyMjM5ODg1NC5JUV9DRFNfTElTVC4xMC4yNC4wNC4yMDIwAQAAAIbHVQEDAAAAC0lRVDQ2MjAxNzgyAE98Fth46NcIXd5AOnno1wgoQ0lRLklRVDUwMDI3NTgyLklRX1JBVEVfTEVWRUwuMzEuMTIuMjAxOQEAAAA+XPsCAgAAAAUxLDMyOAAFr5fXeOjXCGodT+V46NcIGENJUS5JUTMxMjIyNDAyLklRX1JFR0lPTgEAAACCatwBAwAAABUgQWZyaWNhIC8gTWlkZGxlIEVhc3QANbMX2Hjo1wiw4x0weejXCChDSVEuSVExMzY1ODU3OTYuSVFfUkFURV9MRVZFTC4zMS4xMi4yMDA4AQAAAEQiJAgCAAAABDQsMzQABa+X13jo1wi3IrXYeOjXCChDSVEuSVExMzY1ODU4NzYuSVFfUkFURV9MRVZFTC4zMS4xMi4yMDE5AQAAAJQiJAgCAAAABi0w</t>
  </si>
  <si>
    <t>LDE1NwAaYZfXeOjXCGOovdh46NcIKUNJUS5JUTU4MTA0MzE4LklRX1NQX0lTU1VFUl9SQVRJTkcuLkxUX0ZYAQAAAP6ZdgMDAAAAAABaPhfYeOjXCMc9/i956NcIGENJUS5JUTI3NDgxNTM3LklRX1JFR0lPTgEAAADBVaMBAwAAAAcgRXVyb3BlALeMF9h46NcI1+4gMHno1wgYQ0lRLklRMzQwMTU3MTAuSVFfUkVHSU9OAQAAAN4JBwIDAAAAFSBBZnJpY2EgLyBNaWRkbGUgRWFzdAA1sxfYeOjXCGX0HjB56NcIIENJUS5OL0EuSVFfUkFURV9MRVZFTC4zMS4xMi4yMDEzAQAAAOET5AIDAAAAAAAFr5fXeOjXCHhavdh46NcIKENJUS5JUTM1OTA2NjkuSVFfU1BfSVNTVUVSX1JBVElORy4uTFRfRlgBAAAADco2AAMAAAADQkJCAEtlF9h46NcIBLcRMHno1wgYQ0lRLklRMzEwOTAyNjQuSVFfUkVHSU9OAQAAAFhm2gEDAAAAFSBBZnJpY2EgLyBNaWRkbGUgRWFzdAC3jBfYeOjXCJH/ITB56NcIGENJUS5JUTI2OTM1NjI0LklRX1JFR0lPTgEAAABIAZsBAwAAAA8gQXNpYSAvIFBhY2lmaWMANbMX2Hjo1wjMbh0weejXCClDSVEuSVEzMDk5OTQyNC5JUV9TUF9JU1NVRVJfUkFUSU5HLi5MVF9GWAEAAACAA9kBAwAAAARDQ0MrAEtlF9h46NcI6YQOMHno1wgpQ0lRLklRMjY5NzI5MDIuSVFfU1BfSVNTVUVSX1JBVElORy4uTFRfRlgBAAAA5pKbAQMAAAACQisAWj4X2Hjo1wgOdP8veejXCChDSVEuSVE0MDIzMTQyNDYu</t>
  </si>
  <si>
    <t>SVFfUkFURV9MRVZFTC4zMS4xMi4yMDE4AQAAAAbU+hcDAAAAAAAaYZfXeOjXCEIdvth46NcIGENJUS5JUTI4MzIxNjU2LklRX1JFR0lPTgEAAAB4J7ABAwAAAA8gQXNpYSAvIFBhY2lmaWMANbMX2Hjo1wiRWB4weejXCB9DSVEuSVFUNTAwMjc1ODIuSVFfQ09NUEFOWV9OQU1FAQAAAD5c+wIDAAAAKFVuaXRlZCBLaW5nZG9tIEdvdmVybm1lbnQgRGVidCAtIDMwIFllYXIADDmX13jo1whEKLPYeOjXCClDSVEuSVEyNzQ4MTQ3MS5JUV9TUF9JU1NVRVJfUkFUSU5HLi5MVF9GWAEAAAB/VaMBAwAAAAJCLQBLZRfYeOjXCHwKEDB56NcID0NJUS4wLklRX1JFR0lPTgUAAAAAAAAACAAAABQoSW52YWxpZCBJZGVudGlmaWVyKQw5l9d46NcIBqwcMHno1wgpQ0lRLklRMjc0ODIxNTQuSVFfU1BfSVNTVUVSX1JBVElORy4uTFRfRlgBAAAAKlijAQMAAAACQSsAS2UX2Hjo1wiElQgweejXCChDSVEuSVE1ODgzNjAzMS5JUV9DRFNfTElTVC4xMC4yNC4wNC4yMDIwAQAAAD/EgQMDAAAAAABMoxbYeOjXCHQ8BTB56NcIGkNJUS5JUVQ0NjIxMDAzNy5JUV9DRFNfTUlEAQAAAI9VowECAAAACDE2OCw5OTE2AH2d4uR46NcIDm8+Onno1wgoQ0lRLklRMzIzNDE2MTYuSVFfQ0RTX0xJU1QuMTAuMjQuMDQuMjAyMAEAAABwfu0BAwAAAAAAWxcX2Hjo1wjSxxkweejXCBpDSVEuSVFUNDYyMTY5OTEuSVFfQ0RTX01JRAEAAADORDgB</t>
  </si>
  <si>
    <t>AgAAAAgyMjUsMDI2MwB9neLkeOjXCKEVEzB56NcIF0NJUS5JUTM1NDgwMDguSVFfUkVHSU9OAQAAAGgjNgADAAAADyBBc2lhIC8gUGFjaWZpYwA1sxfYeOjXCJFYHjB56NcIGENJUS5JUTIwNTI4MTE1LklRX1JFR0lPTgEAAADzOzkBAwAAABwgTGF0aW4gQW1lcmljYSBhbmQgQ2FyaWJiZWFuALeMF9h46NcIDiwgMHno1wgoQ0lRLklRMjc0ODE1MTAuSVFfQ0RTX0xJU1QuMTAuMjQuMDQuMjAyMAEAAACmVaMBAwAAAAtJUVQ0NjIxODUyMQBbFxfYeOjXCA83FTB56NcIKUNJUS5JUTI2OTcxOTU3LklRX1NQX0lTU1VFUl9SQVRJTkcuLkxUX0ZYAQAAADWPmwEDAAAAA0FBQQBLZRfYeOjXCK9HDzB56NcIKENJUS5JUTM2MTIyNTUuSVFfU1BfSVNTVUVSX1JBVElORy4uTFRfRlgBAAAAXx43AAMAAAADQUErAFo+F9h46NcI/kEDMHno1wgoQ0lRLklRVDUwMDI3NjkwLklRX1JBVEVfTEVWRUwuMzEuMTIuMjAxMwEAAAA8XPsCAgAAAAQzLDAzAAWvl9d46NcIBBK02Hjo1wgnQ0lRLklRNTAwMjc1NTYuSVFfUkFURV9MRVZFTC4zMS4xMi4yMDExAQAAACRc+wICAAAABDEsOTIAFIiX13jo1wial7XYeOjXCB5DSVEuSVE1MDAyNzUzNy5JUV9DT01QQU5ZX05BTUUBAAAAEVz7AgMAAAAgQ2FuYWRhIEdvdmVybm1lbnQgRGVidCAtIDEwIFllYXIADDmX13jo1wggkr7YeOjXCCdDSVEuSVEzNjExMzgxLklRX0NEU19MSVNU</t>
  </si>
  <si>
    <t>LjEwLjI0LjA0LjIwMjABAAAA9Ro3AAMAAAALSVFUNDYyMTQ4ODQAWxcX2Hjo1whPrD06eejXCCdDSVEuSVE1MDAyNzUzNS5JUV9SQVRFX0xFVkVMLjMxLjEyLjIwMDgBAAAAD1z7AgIAAAAEMyw1MgAaYZfXeOjXCLlwvNh46NcIGENJUS5JUTIwNTMwNzYxLklRX1JFR0lPTgEAAABJRjkBAwAAAAcgRXVyb3BlADWzF9h46NcIpgoeMHno1wgoQ0lRLklRMjU4MDk0NzIuSVFfQ0RTX0xJU1QuMTAuMjQuMDQuMjAyMAEAAABA0okBAwAAAAtJUVQ0NjI2MjM4MwA2E5fXeOjXCPvuOjp56NcIJ0NJUS5JUTUwMDI3NTU1LklRX1JBVEVfTEVWRUwuMzEuMTIuMjAwNwEAAAAjXPsCAgAAAAQxLDQ4ABSIl9d46NcIegy22Hjo1wgoQ0lRLklRVDUwMDI3NjkwLklRX1JBVEVfTEVWRUwuMzEuMTIuMjAxMAEAAAA8XPsCAgAAAAQzLDUxAAWvl9d46NcI9zi02Hjo1wgbQ0lRLklRVDMxMzMxMzQwNS5JUV9DRFNfTUlEAQAAABPG2AEDAAAAAABLdeLkeOjXCLkVGjB56NcIJ0NJUS5JUTUwMDI3NTM0LklRX1JBVEVfTEVWRUwuMzEuMTIuMjAxNQEAAAAOXPsCAgAAAAQwLDYzABphl9d46NcIo7682Hjo1wgoQ0lRLklRMjg4OTY1OTEuSVFfQ0RTX0xJU1QuMTAuMjQuMDQuMjAyMAEAAABP7bgBAwAAAAxJUVQzMTMzMDgzMTYATKMW2Hjo1wjIBAQweejXCChDSVEuSVExMzY1ODU4NzYuSVFfUkFURV9MRVZFTC4zMS4xMi4yMDA3AQAA</t>
  </si>
  <si>
    <t>AJQiJAgCAAAABDQsNDYAGmGX13jo1whQ9r3YeOjXCBtDSVEuSVFUMzEzMzE1MjExLklRX0NEU19NSUQBAAAAYkfuAQMAAAAAAH2d4uR46NcIk+oNMHno1wgpQ0lRLklRMjg5MTMwNjUuSVFfU1BfSVNTVUVSX1JBVElORy4uTFRfRlgBAAAAqS25AQMAAAACQi0AS2UX2Hjo1wiPvA8weejXCBtDSVEuSVFUMzEzMzE1ODE1LklRX0NEU19NSUQBAAAA+CqbAQIAAAAINzM4LDMxOTQAfZ3i5Hjo1whvnA0weejXCClDSVEuSVEzMjU2ODA2My5JUV9TUF9JU1NVRVJfUkFUSU5HLi5MVF9GWAEAAAD/8vABAwAAAAJCLQBaPhfYeOjXCMmrBzB56NcIKUNJUS5JUTI2OTU2MjQ5LklRX1NQX0lTU1VFUl9SQVRJTkcuLkxUX0ZYAQAAANlRmwEDAAAAAUIAt4wX2Hjo1wjc+RUweejXCClDSVEuSVEzMjg1NzE0My5JUV9TUF9JU1NVRVJfUkFUSU5HLi5MVF9GWAEAAAA3XPUBAwAAAAAAS2UX2Hjo1wipxwsweejXCBhDSVEuSVE5MTkzMjA2NS5JUV9SRUdJT04BAAAAocV6BQMAAAAVIEFmcmljYSAvIE1pZGRsZSBFYXN0ALeMF9h46NcI4scgMHno1wgpQ0lRLklRNDQ0NTg5MzguSVFfU1BfSVNTVUVSX1JBVElORy4uTFRfRlgBAAAAumOmAgMAAAAAAEtlF9h46NcIaLEMMHno1wgpQ0lRLklRMjg4OTY1OTEuSVFfU1BfSVNTVUVSX1JBVElORy4uTFRfRlgBAAAAT+24AQMAAAACQkIAWj4X2Hjo1wjIBAQweejXCClDSVEuSVEzMTA5</t>
  </si>
  <si>
    <t>MDI2NC5JUV9TUF9JU1NVRVJfUkFUSU5HLi5MVF9GWAEAAABYZtoBAwAAAARDQ0MrAFsXF9h46NcI3uj4L3no1wgnQ0lRLklRMzYxODM4NDMuSVFfUkFURV9MRVZFTC4zMS4xMi4yMDE4AQAAACMfKAICAAAABDMsMDIAFIiX13jo1whuM7bYeOjXCBtDSVEuSVFUMzEzMzE2MTg1LklRX0NEU19NSUQBAAAAv6IIAgMAAAAAAEvE4uR46NcIqYT5L3no1wggQ0lRLk4vQS5JUV9SQVRFX0xFVkVMLjMxLjEyLjIwMTgBAAAA4RPkAgMAAAAAAAWvl9d46NcIplpO5Xjo1wgpQ0lRLklRMTE2OTAxMTY1LklRX0NEU19MSVNULjEwLjI0LjA0LjIwMjABAAAALcX3BgMAAAAAAHfKFth46NcI77w+Onno1wgoQ0lRLklRMzQ1NjAyNTIuSVFfQ0RTX0xJU1QuMTAuMjQuMDQuMjAyMAEAAAD8WA8CAwAAAAAAV1UW2Hjo1wjkU/0veejXCBhDSVEuSVEyOTM4MDk5My5JUV9SRUdJT04BAAAAgVHAAQMAAAAHIEV1cm9wZQC3jBfYeOjXCA4sIDB56NcIKENJUS5JUTQwMjMxNDI0Ni5JUV9SQVRFX0xFVkVMLjMxLjEyLjIwMTMBAAAABtT6FwMAAAAAABphl9d46NcIOES+2Hjo1wgpQ0lRLklRMjk0MzM0NzAuSVFfU1BfSVNTVUVSX1JBVElORy4uTFRfRlgBAAAAfh7BAQMAAAAAAEtlF9h46NcIrqALMHno1wgYQ0lRLklRMjA0ODcxOTEuSVFfUkVHSU9OAQAAABecOAEDAAAAHCBMYXRpbiBBbWVyaWNhIGFuZCBDYXJpYmJlYW4At4wX2Hjo</t>
  </si>
  <si>
    <t>1wiZ2CEweejXCChDSVEuSVEyNjkzNjUzMS5JUV9DRFNfTElTVC4xMC4yNC4wNC4yMDIwAQAAANMEmwEDAAAAAABXVRbYeOjXCFKn+y956NcIKUNJUS5JUTUzNzM2OTg0LklRX1NQX0lTU1VFUl9SQVRJTkcuLkxUX0ZYAQAAABj2MwMDAAAABEJCQi0AS2UX2Hjo1wj7Ng4weejXCCdDSVEuSVE1MDAyNzUzNy5JUV9SQVRFX0xFVkVMLjMxLjEyLjIwMTUBAAAAEVz7AgIAAAAEMSw0NQAMOZfXeOjXCCCSvth46NcIJ0NJUS5JUTUwMDI3NTM0LklRX1JBVEVfTEVWRUwuMzEuMTIuMjAwNwEAAAAOXPsCAgAAAAQ0LDMzABphl9d46NcIjgy92Hjo1wgoQ0lRLklRMzUzNDcwMS5JUV9TUF9JU1NVRVJfUkFUSU5HLi5MVF9GWAEAAABt7zUAAwAAAANCQkIAS2UX2Hjo1wiRbggweejXCBhDSVEuSVE1ODEwNTU3MS5JUV9SRUdJT04BAAAA4552AwMAAAAPIEFzaWEgLyBQYWNpZmljADWzF9h46NcIx5UdMHno1wgnQ0lRLklRNTAwMjc1MjcuSVFfUkFURV9MRVZFTC4zMS4xMi4yMDE2AQAAAAdc+wICAAAABTIsNzY3AAw5l9d46NcI5Hu/2Hjo1wgbQ0lRLklRVDMxMzMxNDI2MC5JUV9DRFNfTUlEAQAAAPWadgMCAAAACDU3MSwzNTk3AH2d4uR46NcI36sOMHno1wgoQ0lRLklRMTAwODkzMjQzLklRX1JBVEVfTEVWRUwuMzEuMTIuMjAxMAEAAAA7ggMGAgAAAAQ1LDU5AAw5l9d46NcI+C2/2Hjo1wgYQ0lRLklRMjA1Mjg0NDIu</t>
  </si>
  <si>
    <t>SVFfUkVHSU9OAQAAADo9OQEDAAAAByBFdXJvcGUANbMX2Hjo1wibMR4weejXCChDSVEuSVEzNTQ0NzA4My5JUV9DRFNfTElTVC4xMC4yNC4wNC4yMDIwAQAAACvhHAIDAAAAAAC+LhbYeOjXCITZ9y956NcIGENJUS5JUTM3MDkyNDk2LklRX1JFR0lPTgEAAACQ/DUCAwAAAAcgRXVyb3BlADWzF9h46NcIbc0eMHno1wgpQ0lRLklRMTE3MjgwMDQ1LklRX0NEU19MSVNULjEwLjI0LjA0LjIwMjABAAAALY39BgMAAAAAAE98Fth46NcIXd5AOnno1wgpQ0lRLklRMjgwNDYxMTQuSVFfU1BfSVNTVUVSX1JBVElORy4uTFRfRlgBAAAAIvOrAQMAAAAAALeMF9h46NcIcX8XMHno1wgpQ0lRLklRMTE3MjgzNDU2LklRX0NEU19MSVNULjEwLjI0LjA0LjIwMjABAAAAgJr9BgMAAAAAAJXwFth46NcIH5Y+Onno1wgoQ0lRLklRMTM2NTg1ODc2LklRX1JBVEVfTEVWRUwuMzEuMTIuMjAxNgEAAACUIiQIAgAAAAUwLDMxMgAaYZfXeOjXCGOovdh46NcIGENJUS5JUTEyNzIzMTMxLklRX1JFR0lPTgEAAAC7I8IAAwAAABwgTGF0aW4gQW1lcmljYSBhbmQgQ2FyaWJiZWFuADWzF9h46NcI5yAdMHno1wgnQ0lRLklRMzU2NjAzMy5JUV9DRFNfTElTVC4xMC4yNC4wNC4yMDIwAQAAANFpNgADAAAADElRVDMxMzMxMTMxNwBXVRbYeOjXCOxjQjp56NcIJ0NJUS5JUTUwMDI3NTc4LklRX1JBVEVfTEVWRUwuMzEuMTIuMjAxMQEAAAA6</t>
  </si>
  <si>
    <t>XPsCAgAAAAUxLDAyNAAUiJfXeOjXCKAXudh46NcIKUNJUS5JUTI5Nzg1Nzc2LklRX1NQX0lTU1VFUl9SQVRJTkcuLkxUX0ZYAQAAALB+xgEDAAAAAABaPhfYeOjXCJ+gBDB56NcIKENJUS5JUTQwMjMxNDI0Ni5JUV9SQVRFX0xFVkVMLjMxLjEyLjIwMTUBAAAABtT6FwMAAAAAABphl9d46NcIOES+2Hjo1wgpQ0lRLklRMjQ5MzQyOTQuSVFfU1BfSVNTVUVSX1JBVElORy4uTFRfRlgBAAAAlnd8AQMAAAADQUEtAFo+F9h46NcIqdIAMHno1wgpQ0lRLklRMzk1NjY5MzAuSVFfU1BfSVNTVUVSX1JBVElORy4uTFRfRlgBAAAAUr5bAgMAAAAAALeMF9h46NcImuMWMHno1wgYQ0lRLklRMjA0ODYyNDUuSVFfUkVHSU9OAQAAAGWYOAEDAAAAHCBMYXRpbiBBbWVyaWNhIGFuZCBDYXJpYmJlYW4At4wX2Hjo1wjixyAweejXCClDSVEuSVEzNTQ0NzA4My5JUV9TUF9JU1NVRVJfUkFUSU5HLi5MVF9GWAEAAAAr4RwCAwAAAAJCKwBbFxfYeOjXCECx9y956NcIF0NJUS5JUTM1OTA3NDMuSVFfUkVHSU9OAQAAAFfKNgADAAAAFSBBZnJpY2EgLyBNaWRkbGUgRWFzdAA1sxfYeOjXCMeVHTB56NcIKENJUS5JUTEzNjU4NTc5Ni5JUV9SQVRFX0xFVkVMLjMxLjEyLjIwMTABAAAARCIkCAIAAAAENCw1MgAFr5fXeOjXCLcitdh46NcIKkNJUS5JUTExNjQ3MzcxMS5JUV9TUF9JU1NVRVJfUkFUSU5HLi5MVF9GWAEAAABvP/EGAwAA</t>
  </si>
  <si>
    <t>AAAAS2UX2Hjo1wigPBMweejXCB5DSVEuSVEzMjU4OTI1MC5JUV9DT01QQU5ZX05BTUUBAAAAwkXxAQMAAAAGTm9yd2F5AAw5l9d46NcI5HBN5Xjo1wgoQ0lRLklRMTM2NTg1ODQ4LklRX1JBVEVfTEVWRUwuMzEuMTIuMjAxMgEAAAB4IiQIAgAAAAQwLDY1ABSIl9d46NcI+t+32Hjo1wgYQ0lRLklRNTgxMjQ0OTEuSVFfUkVHSU9OAQAAAMvodgMDAAAAFSBBZnJpY2EgLyBNaWRkbGUgRWFzdAA1sxfYeOjXCKYKHjB56NcIJ0NJUS5JUTUwMDI3NTcyLklRX1JBVEVfTEVWRUwuMzEuMTIuMjAxMwEAAAA0XPsCAgAAAAUyLDUyMQAaYZfXeOjXCFBPuth46NcIKENJUS5JUTQzOTY0ODY4LklRX0NEU19MSVNULjEwLjI0LjA0LjIwMjABAAAAxNmeAgMAAAAAAL4uFth46NcI4rFCOnno1wgYQ0lRLklRMjgwNDYxMTQuSVFfUkVHSU9OAQAAACLzqwEDAAAAFSBBZnJpY2EgLyBNaWRkbGUgRWFzdAA1sxfYeOjXCNxHHTB56NcIKENJUS5JUTIwNTA0Mjg0LklRX0NEU19MSVNULjEwLjI0LjA0LjIwMjABAAAA3N44AQMAAAALSVFUNDYyMDY3MjYAd8oW2Hjo1wgJwgYweejXCClDSVEuSVExMDA4NDI2MDIuSVFfQ0RTX0xJU1QuMTAuMjQuMDQuMjAyMAEAAABqvAIGAwAAAAAAWxcX2Hjo1wh2wjw6eejXCBdDSVEuSVEzNjEyMjU1LklRX1JFR0lPTgEAAABfHjcAAwAAAAcgRXVyb3BlALeMF9h46NcI93kgMHno1wgoQ0lRLklR</t>
  </si>
  <si>
    <t>NjEwMjUyMTAuSVFfQ0RTX0xJU1QuMTAuMjQuMDQuMjAyMAEAAAC6K6MDAwAAAAAATKMW2Hjo1wiEQkA6eejXCChDSVEuSVEyMDUyODgwMS5JUV9DRFNfTElTVC4xMC4yNC4wNC4yMDIwAQAAAKE+OQEDAAAAAABMoxbYeOjXCKXNPzp56NcIKENJUS5JUTU5NDU5MjgzLklRX0NEU19MSVNULjEwLjI0LjA0LjIwMjABAAAA00aLAwMAAAAAAJXwFth46NcI810OMHno1wgoQ0lRLklRMjk2MTgzNDEuSVFfQ0RTX0xJU1QuMTAuMjQuMDQuMjAyMAEAAACl8MMBAwAAAAtJUVQ2MDM4OTUyMQBbFxfYeOjXCNomPDp56NcIKUNJUS5JUTIwNTI4MzMxLklRX1NQX0lTU1VFUl9SQVRJTkcuLkxUX0ZYAQAAAMs8OQEDAAAAAAC3jBfYeOjXCO1SGTB56NcIKENJUS5JUTM1OTA3NDMuSVFfU1BfSVNTVUVSX1JBVElORy4uTFRfRlgBAAAAV8o2AAMAAAACQkIAt4wX2Hjo1wgR1BUweejXCChDSVEuSVEzOTEwNzQ3NC5JUV9DRFNfTElTVC4xMC4yNC4wNC4yMDIwAQAAAJK7VAIDAAAAAACV8BbYeOjXCNcKPzp56NcIKkNJUS5JUTExNzI4MDA0NS5JUV9TUF9JU1NVRVJfUkFUSU5HLi5MVF9GWAEAAAAtjf0GAwAAAAAAWj4X2Hjo1wh+bgEweejXCClDSVEuSVEzNjAxNzg4Ni5JUV9TUF9JU1NVRVJfUkFUSU5HLi5MVF9GWAEAAADeliUCAwAAAAAAt4wX2Hjo1whYzRcweejXCB9DSVEuSVExMzY1ODU4MzIuSVFfQ09NUEFOWV9OQU1F</t>
  </si>
  <si>
    <t>AQAAAGgiJAgDAAAAI1NpbmdhcG9yZSBHb3Zlcm5tZW50IERlYnQgLSAxMCBZZWFyAAw5l9d46NcIFhK72Hjo1wgoQ0lRLklRMzA3MzcxOC5JUV9TUF9JU1NVRVJfUkFUSU5HLi5MVF9GWAEAAAC25i4AAwAAAAAAS2UX2Hjo1whyTg0weejXCCdDSVEuSVE1MDAyNzU1NS5JUV9SQVRFX0xFVkVMLjMxLjEyLjIwMTYBAAAAI1z7AgIAAAAFMCwwNDgAFIiX13jo1wiE5bXYeOjXCBhDSVEuSVE0MzMyNjg0Ny5JUV9SRUdJT04BAAAAfx2VAgMAAAAPIEFzaWEgLyBQYWNpZmljADWzF9h46NcIMbcfMHno1wgoQ0lRLklRMTM2NTg1ODMyLklRX1JBVEVfTEVWRUwuMzEuMTIuMjAxMwEAAABoIiQIAgAAAAQyLDU2ABphl9d46NcIFhK72Hjo1wgoQ0lRLklRNDAyMzE0MjQ2LklRX1JBVEVfTEVWRUwuMzEuMTIuMjAwNQEAAAAG1PoXAwAAAAAADDmX13jo1wggkr7YeOjXCChDSVEuSVEyNjkzODM3MC5JUV9DRFNfTElTVC4xMC4yNC4wNC4yMDIwAQAAAAIMmwEDAAAADElRVDMxMzMxMTY2NQB3yhbYeOjXCJFuCDB56NcIGENJUS5JUTIyMzk4ODU0LklRX1JFR0lPTgEAAACGx1UBAwAAABwgTGF0aW4gQW1lcmljYSBhbmQgQ2FyaWJiZWFuALeMF9h46NcI4scgMHno1wgYQ0lRLklRMjA0NjQ4NDYuSVFfUkVHSU9OAQAAAM5EOAEDAAAAByBFdXJvcGUANbMX2Hjo1wimCh4weejXCCdDSVEuSVEzNjE4Mzg0My5JUV9SQVRFX0xF</t>
  </si>
  <si>
    <t>VkVMLjMxLjEyLjIwMTcBAAAAIx8oAgIAAAAEMiw3NAAUiJfXeOjXCG4ztth46NcIJ0NJUS5JUTUwMDI3NTc4LklRX1JBVEVfTEVWRUwuMzEuMTIuMjAxMAEAAAA6XPsCAgAAAAQxLDkzABSIl9d46NcIoBe52Hjo1wgpQ0lRLklRMjgzMjE2NTYuSVFfU1BfSVNTVUVSX1JBVElORy4uTFRfRlgBAAAAeCewAQMAAAABQgBLZRfYeOjXCE+mEDB56NcIH0NJUS5JUVQzNjE4MzgzOS5JUV9DT01QQU5ZX05BTUUBAAAAHR8oAgMAAAAyVW5pdGVkIFN0YXRlcyBUcmVhc3VyeSBDb25zdGFudCBNYXR1cml0eSAtIDEwIFllYXIADDmX13jo1wjC8L/YeOjXCBhDSVEuSVEyOTc4NTc3Ni5JUV9SRUdJT04BAAAAsH7GAQMAAAAHIEV1cm9wZQC3jBfYeOjXCAJTIDB56NcIGENJUS5JUTIyMzU1Mjg4LklRX1JFR0lPTgEAAABYHVUBAwAAABUgQWZyaWNhIC8gTWlkZGxlIEVhc3QAt4wX2Hjo1wilsSEweejXCCdDSVEuSVEzNTQ4MDA4LklRX0NEU19MSVNULjEwLjI0LjA0LjIwMjABAAAAaCM2AAMAAAALSVFUNDYyMTQ2MjYAWxcX2Hjo1wglQhEweejXCBlDSVEuSVExMTcyODIxOTYuSVFfUkVHSU9OAQAAAJSV/QYDAAAAHCBMYXRpbiBBbWVyaWNhIGFuZCBDYXJpYmJlYW4At4wX2Hjo1wjuoCAweejXCChDSVEuSVEzMTA5MDI2NC5JUV9DRFNfTElTVC4xMC4yNC4wNC4yMDIwAQAAAFhm2gEDAAAADElRVDMwODA3NzQzMwC+LhbY</t>
  </si>
  <si>
    <t>eOjXCM/YQjp56NcIG0NJUS5JUVQyODU3NTM3MjkuSVFfQ0RTX01JRAEAAADLPDkBAgAAAAg3ODQsMDE2NABLdeLkeOjXCJmwOzp56NcIIENJUS5OL0EuSVFfUkFURV9MRVZFTC4zMS4xMi4yMDA4AQAAAOET5AIDAAAAAAAFr5fXeOjXCGyBvdh46NcIJ0NJUS5JUTUwMDI3NTcyLklRX1JBVEVfTEVWRUwuMzEuMTIuMjAxOAEAAAA0XPsCAgAAAAYwLDQ2NDgAGmGX13jo1whaKLrYeOjXCChDSVEuSVExMDA4OTMyNDMuSVFfUkFURV9MRVZFTC4zMS4xMi4yMDE2AQAAADuCAwYCAAAABTMsMjI3AAw5l9d46NcIAwe/2Hjo1wgnQ0lRLklRNTAwMjc1MjcuSVFfUkFURV9MRVZFTC4zMS4xMi4yMDE1AQAAAAdc+wICAAAABTIsODg5AAw5l9d46NcIzr5N5Xjo1wgYQ0lRLklRMjY5NzMxNjAuSVFfUkVHSU9OAQAAAOiTmwEDAAAAFSBBZnJpY2EgLyBNaWRkbGUgRWFzdAC3jBfYeOjXCLpjITB56NcIG0NJUS5JUVQzMTMzMTI5NzkuSVFfQ0RTX01JRAEAAADZUZsBAgAAAAkxMDg0LDc4NDgAfZ3i5Hjo1wgAIhYweejXCBdDSVEuSVEzNjExMzgwLklRX1JFR0lPTgEAAAD0GjcAAwAAABwgTGF0aW4gQW1lcmljYSBhbmQgQ2FyaWJiZWFuADWzF9h46NcIkVgeMHno1wgoQ0lRLklRMjA0ODUzNTguSVFfQ0RTX0xJU1QuMTAuMjQuMDQuMjAyMAEAAADulDgBAwAAAAtJUVQ0NjE5NzE0MwBXVRbYeOjXCNaP/C956NcIKkNJUS5J</t>
  </si>
  <si>
    <t>UTEwOTEyNTQyOC5JUV9TUF9JU1NVRVJfUkFUSU5HLi5MVF9GWAEAAAA0H4EGAwAAAAAAS2UX2Hjo1wi6IA8weejXCClDSVEuSVEzNjgxNDYyNy5JUV9TUF9JU1NVRVJfUkFUSU5HLi5MVF9GWAEAAAAjvzECAwAAAANBQUEAS2UX2Hjo1wjn3QoweejXCClDSVEuSVEyOTYxODM0MS5JUV9TUF9JU1NVRVJfUkFUSU5HLi5MVF9GWAEAAACl8MMBAwAAAANBQUEAt4wX2Hjo1wiNChcweejXCClDSVEuSVEyMDUzMTE1OC5JUV9TUF9JU1NVRVJfUkFUSU5HLi5MVF9GWAEAAADWRzkBAwAAAANBQUEAt4wX2Hjo1wipvBYweejXCBhDSVEuSVEzMjg1NzE0My5JUV9SRUdJT04BAAAAN1z1AQMAAAAVIEFmcmljYSAvIE1pZGRsZSBFYXN0ADWzF9h46NcIUkIfMHno1wgoQ0lRLklRVDUwMDI3NTgyLklRX1JBVEVfTEVWRUwuMzEuMTIuMjAxNwEAAAA+XPsCAgAAAAUxLDc1NwAFr5fXeOjXCHf2TuV46NcIKkNJUS5JUTExNzI4MjE5Ni5JUV9TUF9JU1NVRVJfUkFUSU5HLi5MVF9GWAEAAACUlf0GAwAAAAAAWj4X2Hjo1wgppgIweejXCClDSVEuSVE1ODEwNTA4Ny5JUV9TUF9JU1NVRVJfUkFUSU5HLi5MVF9GWAEAAAD/nHYDAwAAAAAAWj4X2Hjo1whTsQUweejXCClDSVEuSVE0NzA1Mjg4Mi5JUV9TUF9JU1NVRVJfUkFUSU5HLi5MVF9GWAEAAABS+M0CAwAAAAJOUgBLZRfYeOjXCD6mCTB56NcIKUNJUS5JUTIyNDUzMDQ0LklR</t>
  </si>
  <si>
    <t>X1NQX0lTU1VFUl9SQVRJTkcuLkxUX0ZYAQAAADSbVgEDAAAAA0FBKwBaPhfYeOjXCA/pBjB56NcIKkNJUS5JUTExNzI4MzgxMS5JUV9TUF9JU1NVRVJfUkFUSU5HLi5MVF9GWAEAAADjm/0GAwAAAAAAS2UX2Hjo1whkWBAweejXCBpDSVEuSVFUNDYyMDc3OTQuSVFfQ0RTX01JRAEAAAAqWKMBAgAAAAc1NCw4NjU1AH2d4uR46NcIwn8/Onno1wgpQ0lRLklRNTgxMjQ0OTEuSVFfU1BfSVNTVUVSX1JBVElORy4uTFRfRlgBAAAAy+h2AwMAAAACTlIAS2UX2Hjo1wi6xxIweejXCChDSVEuSVE0MDgwNzM2LklRX1NQX0lTU1VFUl9SQVRJTkcuLkxUX0ZYAQAAAGBEPgADAAAAA0FBQQBaPhfYeOjXCL+h/S956NcIKUNJUS5JUTEwOTEyNTQyOC5JUV9DRFNfTElTVC4xMC4yNC4wNC4yMDIwAQAAADQfgQYDAAAAAACV8BbYeOjXCBghPjp56NcIGENJUS5JUTUxMTgxOTE0LklRX1JFR0lPTgEAAABa+QwDAwAAABUgQWZyaWNhIC8gTWlkZGxlIEVhc3QANbMX2Hjo1wimCh4weejXCClDSVEuSVEyODgxODkwNy5JUV9TUF9JU1NVRVJfUkFUSU5HLi5MVF9GWAEAAADbvbcBAwAAAAAAWj4X2Hjo1wi9hAAweejXCClDSVEuSVE1ODEwNTQ2My5JUV9TUF9JU1NVRVJfUkFUSU5HLi5MVF9GWAEAAAB3nnYDAwAAAAAAS2UX2Hjo1wheJhQweejXCCdDSVEuSVE1MDAyNzU3OC5JUV9SQVRFX0xFVkVMLjMxLjEyLjIwMDcBAAAAOlz7</t>
  </si>
  <si>
    <t>AgIAAAAEMywyNAAUiJfXeOjXCJo+udh46NcIJ0NJUS5JUTUwMDI3NTU2LklRX1JBVEVfTEVWRUwuMzEuMTIuMjAwNQEAAAAkXPsCAgAAAAMyLDMAFIiX13jo1wial7XYeOjXCChDSVEuSVExMzY1ODU3OTYuSVFfUkFURV9MRVZFTC4zMS4xMi4yMDE5AQAAAEQiJAgCAAAABTEsNzA3AAWvl9d46NcIo9W02Hjo1wgpQ0lRLklRMTE3MjgzMTAyLklRX0NEU19MSVNULjEwLjI0LjA0LjIwMjABAAAAHpn9BgMAAAAAAEyjFth46NcIXYoFMHno1wgYQ0lRLklRMzA5ODM2OTkuSVFfUkVHSU9OAQAAABPG2AEDAAAAFSBBZnJpY2EgLyBNaWRkbGUgRWFzdAA1sxfYeOjXCPH5HDB56NcIKUNJUS5JUTMxMTMwNjQ5LklRX1NQX0lTU1VFUl9SQVRJTkcuLkxUX0ZYAQAAABkE2wEDAAAAAkEtAEtlF9h46NcIbooMMHno1wgnQ0lRLklRNTAwMjc1NzIuSVFfUkFURV9MRVZFTC4zMS4xMi4yMDA2AQAAADRc+wICAAAABDMsNzgAGmGX13jo1whEdrrYeOjXCBhDSVEuSVE1ODEwNDk1My5JUV9SRUdJT04BAAAAeZx2AwMAAAAVIEFmcmljYSAvIE1pZGRsZSBFYXN0ALeMF9h46NcIzRUhMHno1wgoQ0lRLklRMTM2NTg1ODQ4LklRX1JBVEVfTEVWRUwuMzEuMTIuMjAxMQEAAAB4IiQIAgAAAAQxLDc3ABSIl9d46NcI+t+32Hjo1wgnQ0lRLklRMzU5MDYxNC5JUV9DRFNfTElTVC4xMC4yNC4wNC4yMDIwAQAAANbJNgADAAAAC0lRVDQ2</t>
  </si>
  <si>
    <t>MjIwODA4AFsXF9h46NcIlk08Onno1wgoQ0lRLklRNDAyMzE0MjQ2LklRX1JBVEVfTEVWRUwuMjQuMDQuMjAyMAEAAAAG1PoXAwAAAAAAGmGX13jo1wi0DE7leOjXCBlDSVEuSVExMDA4NDI2MDIuSVFfUkVHSU9OAQAAAGq8AgYDAAAAFSBBZnJpY2EgLyBNaWRkbGUgRWFzdAA1sxfYeOjXCMeVHTB56NcIJ0NJUS5JUTM2MTgzODM3LklRX1JBVEVfTEVWRUwuMzEuMTIuMjAwNwEAAAAdHygCAgAAAAQ0LDA0ABSIl9d46NcIQc+22Hjo1wgpQ0lRLklRMjgyMzc0ODcuSVFfU1BfSVNTVUVSX1JBVElORy4uTFRfRlgBAAAAr96uAQMAAAAAAFo+F9h46NcI3F0HMHno1wgoQ0lRLklRVDUwMDI3NTgyLklRX1JBVEVfTEVWRUwuMzEuMTIuMjAwNwEAAAA+XPsCAgAAAAQ0LDMxAAWvl9d46NcIf89O5Xjo1wgZQ0lRLklRMTE4ODg4MzE3LklRX1JFR0lPTgEAAAB9FxYHAwAAAA8gQXNpYSAvIFBhY2lmaWMANbMX2Hjo1wjMbh0weejXCBhDSVEuSVEzNDAzMjU1My5JUV9SRUdJT04BAAAAqUsHAgMAAAAZIFVuaXRlZCBTdGF0ZXMgYW5kIENhbmFkYQC3jBfYeOjXCAJTIDB56NcIKkNJUS5JUTExNzI3ODI1My5JUV9TUF9JU1NVRVJfUkFUSU5HLi5MVF9GWAEAAAAthv0GAwAAAAAAWxcX2Hjo1wgOEfkveejXCCdDSVEuSVEzNjAwMzgwLklRX0NEU19MSVNULjEwLjI0LjA0LjIwMjABAAAA/O82AAMAAAALSVFUNDc1NDU0ODUA</t>
  </si>
  <si>
    <t>WxcX2Hjo1wis/zs6eejXCChDSVEuSVEyODgxODkwNy5JUV9DRFNfTElTVC4xMC4yNC4wNC4yMDIwAQAAANu9twEDAAAAAABPfBbYeOjXCCOhQTp56NcIKUNJUS5JUTIwNTI4MTE1LklRX1NQX0lTU1VFUl9SQVRJTkcuLkxUX0ZYAQAAAPM7OQEDAAAAA0JCLQBaPhfYeOjXCEnYBTB56NcIKUNJUS5JUTI0ODA3NzM3LklRX1NQX0lTU1VFUl9SQVRJTkcuLkxUX0ZYAQAAADmJegEDAAAAA0FBLQBaPhfYeOjXCNSEBzB56NcIKENJUS5JUTEzNjU4NTg3Ni5JUV9SQVRFX0xFVkVMLjMxLjEyLjIwMDkBAAAAlCIkCAIAAAADMyw3ABphl9d46NcIUPa92Hjo1wgYQ0lRLklRMjY5NzI5MTUuSVFfUkVHSU9OAQAAAPOSmwEDAAAAHCBMYXRpbiBBbWVyaWNhIGFuZCBDYXJpYmJlYW4ANbMX2Hjo1wjMbh0weejXCChDSVEuSVE1ODEwNDcyMC5JUV9DRFNfTElTVC4xMC4yNC4wNC4yMDIwAQAAAJCbdgMDAAAAAABbFxfYeOjXCLogDzB56NcIGENJUS5JUTM5NjUwMDc5LklRX1JFR0lPTgEAAAAfA10CAwAAABwgTGF0aW4gQW1lcmljYSBhbmQgQ2FyaWJiZWFuADWzF9h46NcIsOMdMHno1wgoQ0lRLklRMTM2NTg1Nzk2LklRX1JBVEVfTEVWRUwuMzEuMTIuMjAwNwEAAABEIiQIAgAAAAM1LDcABa+X13jo1wixSbXYeOjXCBpDSVEuSVFUOTk4Nzc5MTIuSVFfQ0RTX01JRAEAAADAVaMBAwAAAAAAS8Ti5Hjo1wiJRwEweejXCClD</t>
  </si>
  <si>
    <t>SVEuSVE1ODEwNDU2NS5JUV9TUF9JU1NVRVJfUkFUSU5HLi5MVF9GWAEAAAD1mnYDAwAAAAAAS2UX2Hjo1wjfqw4weejXCBpDSVEuSVFUNDYyMTg1MTEuSVFfQ0RTX01JRAEAAABB8YYCAgAAAAc4NiwzNDg4AH2d4uR46NcIdsI8Onno1wgaQ0lRLklRVDQ3MTIzOTQxLklRX0NEU19NSUQBAAAACKjMAQIAAAAIMjIwLDcyMzkAfZ3i5Hjo1wj7Ng4weejXCBhDSVEuSVExMjcyMzExNi5JUV9SRUdJT04BAAAArCPCAAMAAAAcIExhdGluIEFtZXJpY2EgYW5kIENhcmliYmVhbgC3jBfYeOjXCM0VITB56NcIGENJUS5JUTUzNzM2OTg0LklRX1JFR0lPTgEAAAAY9jMDAwAAABwgTGF0aW4gQW1lcmljYSBhbmQgQ2FyaWJiZWFuADWzF9h46NcIbc0eMHno1wgoQ0lRLklRMjQ5ODU0MjcuSVFfQ0RTX0xJU1QuMTAuMjQuMDQuMjAyMAEAAABTP30BAwAAAAxJUVQ2NDQ3MDE3OTMAlfAW2Hjo1wjcBAsweejXCB9DSVEuSVE0MDIzMTQyNDYuSVFfQ09NUEFOWV9OQU1FAQAAAAbU+hcDAAAAIENhbmFkYSBHb3Zlcm5tZW50IEJvbmQgLSAzMCBZZWFyAAw5l9d46NcIQh2+2Hjo1wgaQ0lRLklRVDQ2MTk1MDAwLklRX0NEU19NSUQBAAAAbhAxAAIAAAAHMzMsODIyMwBLxOLkeOjXCIj5+S956NcIJ0NJUS5JUTUwMDI3NTU2LklRX1JBVEVfTEVWRUwuMzEuMTIuMjAxNQEAAAAkXPsCAgAAAAUxLDI4NAAUiJfXeOjXCKVwtdh46NcI</t>
  </si>
  <si>
    <t>F0NJUS5JUTc2NjUxMjIuSVFfUkVHSU9OAQAAAOL1dAADAAAAByBFdXJvcGUAt4wX2Hjo1wjuoCAweejXCChDSVEuSVEzMDE4OTU3Ni5JUV9DRFNfTElTVC4xMC4yNC4wNC4yMDIwAQAAAAiozAEDAAAAC0lRVDQ3MTIzOTQxAJXwFth46NcI+zYOMHno1wgoQ0lRLklRNTgxMDU0NjMuSVFfQ0RTX0xJU1QuMTAuMjQuMDQuMjAyMAEAAAB3nnYDAwAAAAAAWxcX2Hjo1wirdDw6eejXCCdDSVEuSVE1MDAyNzU3Ni5JUV9SQVRFX0xFVkVMLjMxLjEyLjIwMDkBAAAAOFz7AgIAAAAEMSw5NQAUiJfXeOjXCHqzudh46NcIJ0NJUS5JUTUwMDI3NTcyLklRX1JBVEVfTEVWRUwuMzEuMTIuMjAxNwEAAAA0XPsCAgAAAAYwLDc3MDMAGmGX13jo1whaKLrYeOjXCCpDSVEuSVExMTcyODM0NTYuSVFfU1BfSVNTVUVSX1JBVElORy4uTFRfRlgBAAAAgJr9BgMAAAAAAEtlF9h46NcIaLEMMHno1wgpQ0lRLklRMjY5MzgzNzAuSVFfU1BfSVNTVUVSX1JBVElORy4uTFRfRlgBAAAAAgybAQMAAAACQisAS2UX2Hjo1wiRbggweejXCBtDSVEuSVFUNjU1MzE0Mjc1LklRX0NEU19NSUQBAAAA85KbAQMAAAAAAH2d4uR46NcIrP87Onno1wgnQ0lRLklRMzYxMTM4My5JUV9DRFNfTElTVC4xMC4yNC4wNC4yMDIwAQAAAPcaNwADAAAADElRVDEwNjgzMzI4NwA2E5fXeOjXCJGxGjB56NcIGkNJUS5JUVQ0NjIxNDM2Ny5JUV9DRFNfTUlEAQAA</t>
  </si>
  <si>
    <t>APQaNwACAAAACDE3NCwyNDUxAH2d4uR46NcIPfQQMHno1wgpQ0lRLklRMjY5NDYyOTYuSVFfU1BfSVNTVUVSX1JBVElORy4uTFRfRlgBAAAA+CqbAQMAAAABQgBLZRfYeOjXCGV1DTB56NcIFENJUS4uSVFfQ09NUEFOWV9OQU1FBQAAAAEAAAAIAAAAFChJbnZhbGlkIElkZW50aWZpZXIppU/i5Hjo1wilT+LkeOjXCClDSVEuSVExMTcyODE3MjMuSVFfQ0RTX0xJU1QuMTAuMjQuMDQuMjAyMAEAAAC7k/0GAwAAAAAATKMW2Hjo1whKMQIweejXCCBDSVEuSVFUMTM2NTg1ODM1LklRX0NPTVBBTllfTkFNRQEAAABoIiQIAwAAACNTaW5nYXBvcmUgR292ZXJubWVudCBEZWJ0IC0gMTAgWWVhcgAMOZfXeOjXCLkXwNh46NcIGENJUS5JUTIwNTE1MDAxLklRX1JFR0lPTgEAAAC5CDkBAwAAAA8gQXNpYSAvIFBhY2lmaWMANbMX2Hjo1wgxtx8weejXCCdDSVEuSVE1MDAyNzUzNS5JUV9SQVRFX0xFVkVMLjMxLjEyLjIwMDUBAAAAD1z7AgIAAAAEMyw1OAAaYZfXeOjXCKO+vNh46NcIKENJUS5JUTM0MDUyODUwLklRX0NEU19MSVNULjEwLjI0LjA0LjIwMjABAAAA8poHAgMAAAAMSVFUMzEzMzA5NDAyAFdVFth46NcIHj1COnno1wgpQ0lRLklRMzI1ODkyNTAuSVFfU1BfSVNTVUVSX1JBVElORy4uTFRfRlgBAAAAwkXxAQMAAAADQUFBAEtlF9h46NcIcTEQMHno1wgnQ0lRLklRNTAwMjc1MzQuSVFfUkFURV9MRVZFTC4z</t>
  </si>
  <si>
    <t>MS4xMi4yMDE4AQAAAA5c+wICAAAABTAsMjQzABphl9d46NcIluW82Hjo1wgYQ0lRLklRMjA0ODUzNTguSVFfUkVHSU9OAQAAAO6UOAEDAAAAHCBMYXRpbiBBbWVyaWNhIGFuZCBDYXJpYmJlYW4At4wX2Hjo1wi6YyEweejXCClDSVEuSVExMTEzOTMzNjYuSVFfQ0RTX0xJU1QuMTAuMjQuMDQuMjAyMAEAAABWuqMGAwAAAAAAWxcX2Hjo1whWNz06eejXCChDSVEuSVEyOTc4NTc3Ni5JUV9DRFNfTElTVC4xMC4yNC4wNC4yMDIwAQAAALB+xgEDAAAAAABMoxbYeOjXCJPHBDB56NcIGENJUS5JUTMwOTk5NDI0LklRX1JFR0lPTgEAAACAA9kBAwAAABUgQWZyaWNhIC8gTWlkZGxlIEVhc3QANbMX2Hjo1wh3ph4weejXCBtDSVEuSVFUMzEzMzE2MzIxLklRX0NEU19NSUQBAAAAF5w4AQMAAAAAAEvE4uR46NcI40j6L3no1wgoQ0lRLklRMjA1MjgzMzEuSVFfQ0RTX0xJU1QuMTAuMjQuMDQuMjAyMAEAAADLPDkBAwAAAAxJUVQyODU3NTM3MjkAWxcX2Hjo1wiZsDs6eejXCChDSVEuSVEyNjk3MjkwMi5JUV9DRFNfTElTVC4xMC4yNC4wNC4yMDIwAQAAAOaSmwEDAAAAAABPfBbYeOjXCA50/y956NcIHkNJUS5JUTUwMDI3NTU2LklRX0NPTVBBTllfTkFNRQEAAAAkXPsCAwAAAB9KYXBhbiBHb3Zlcm5tZW50IERlYnQgLSAzMCBZZWFyAAw5l9d46NcIsUm12Hjo1wgnQ0lRLklRNTAwMjc1NTUuSVFfUkFURV9MRVZFTC4z</t>
  </si>
  <si>
    <t>MS4xMi4yMDEyAQAAACNc+wICAAAABDAsNzkAFIiX13jo1wiE5bXYeOjXCChDSVEuSVEzMjQ1NDIyNS5JUV9DRFNfTElTVC4xMC4yNC4wNC4yMDIwAQAAAFE27wEDAAAAAABMoxbYeOjXCDEmBjB56NcIKENJUS5JUTEzNjU4NTc5Ni5JUV9SQVRFX0xFVkVMLjMxLjEyLjIwMTQBAAAARCIkCAIAAAADMiw2AAWvl9d46NcIyPu02Hjo1wgpQ0lRLklRMTE3Mjc3OTAwLklRX0NEU19MSVNULjEwLjI0LjA0LjIwMjABAAAAzIT9BgMAAAAAAL4uFth46NcI6cH4L3no1wgnQ0lRLklRMzYxODM4MzcuSVFfUkFURV9MRVZFTC4zMS4xMi4yMDEzAQAAAB0fKAICAAAABDMsMDQAFIiX13jo1whBz7bYeOjXCChDSVEuSVEzOTY1MDA3OS5JUV9DRFNfTElTVC4xMC4yNC4wNC4yMDIwAQAAAB8DXQIDAAAAAABbFxfYeOjXCImKEzB56NcIGENJUS5JUTMxMjUwMDUyLklRX1JFR0lPTgEAAACE1twBAwAAAA8gQXNpYSAvIFBhY2lmaWMANbMX2Hjo1wi4vB0weejXCClDSVEuSVEzNDAzMjU1My5JUV9TUF9JU1NVRVJfUkFUSU5HLi5MVF9GWAEAAACpSwcCAwAAAAAAWj4X2Hjo1wh6FQUweejXCChDSVEuSVExMjcyMzExNi5JUV9DRFNfTElTVC4xMC4yNC4wNC4yMDIwAQAAAKwjwgADAAAAC0lRVDQ2MTk5NjAzAE98Fth46NcIL3pBOnno1wgnQ0lRLklRNTAwMjc1NzIuSVFfUkFURV9MRVZFTC4zMS4xMi4yMDA1AQAAADRc+wICAAAA</t>
  </si>
  <si>
    <t>BDMsMzEAGmGX13jo1wg6nbrYeOjXCCdDSVEuSVE1MDAyNzUzNy5JUV9SQVRFX0xFVkVMLjMxLjEyLjIwMTEBAAAAEVz7AgIAAAAFMSw5NDUADDmX13jo1wgWub7YeOjXCCdDSVEuSVE1MDAyNzUyNy5JUV9SQVRFX0xFVkVMLjMxLjEyLjIwMTIBAAAAB1z7AgIAAAAFMywyMjYADDmX13jo1wjWor/YeOjXCCdDSVEuSVEzNjE4MzgzNy5JUV9SQVRFX0xFVkVMLjMxLjEyLjIwMDgBAAAAHR8oAgIAAAAEMiwyNQAUiJfXeOjXCDj2tth46NcIGENJUS5JUTIwNTA1MjY0LklRX1JFR0lPTgEAAACw4jgBAwAAAAcgRXVyb3BlALeMF9h46NcI1+4gMHno1wgoQ0lRLklRVDUwMDI3NTgyLklRX1JBVEVfTEVWRUwuMzEuMTIuMjAwOAEAAAA+XPsCAgAAAAQzLDcxAAWvl9d46NcIf89O5Xjo1wgYQ0lRLklRMjUxMDQ4MTcuSVFfUkVHSU9OAQAAALERfwEDAAAADyBBc2lhIC8gUGFjaWZpYwC3jBfYeOjXCJnYITB56NcIIENJUS5JUVQxMzY1ODU3OTYuSVFfQ09NUEFOWV9OQU1FAQAAAEQiJAgDAAAAJVNvdXRoIEtvcmVhIEdvdmVybm1lbnQgRGVidCAtIDEwIFllYXIADDmX13jo1wi5F8DYeOjXCBtDSVEuSVFUMzEzMzA4OTEyLklRX0NEU19NSUQBAAAAXvvEAQIAAAAIOTY0LDMxODUAfZ3i5Hjo1wiKED06eejXCBtDSVEuSVFUMzEzMzE3NTg3LklRX0NEU19NSUQBAAAAYEQ+AAIAAAAHNDEsNDQ2NgBLxOLkeOjXCLfI/S95</t>
  </si>
  <si>
    <t>6NcIGENJUS5JUTIwNTA2NDEyLklRX1JFR0lPTgEAAAAs5zgBAwAAABwgTGF0aW4gQW1lcmljYSBhbmQgQ2FyaWJiZWFuALeMF9h46NcIpbEhMHno1wgbQ0lRLklRVDMxMzMxNTk1Ni5JUV9DRFNfTUlEAQAAAH4B+AECAAAACTM2NzQsNjEzOABLdeLkeOjXCO88Ozp56NcIKUNJUS5JUTMyNjcwMjExLklRX1NQX0lTU1VFUl9SQVRJTkcuLkxUX0ZYAQAAAAOC8gEDAAAABENDQysAWj4X2Hjo1wgjJv8veejXCCdDSVEuSVEzNjExMzg0LklRX0NEU19MSVNULjEwLjI0LjA0LjIwMjABAAAA+Bo3AAMAAAALSVFUNDYyMjMwMTIADDmX13jo1wj5FTs6eejXCChDSVEuSVExMzY1ODU4NzYuSVFfUkFURV9MRVZFTC4zMS4xMi4yMDEyAQAAAJQiJAgCAAAABTEsMDYxABphl9d46NcIWs+92Hjo1wgnQ0lRLklRNTAwMjc1MzUuSVFfUkFURV9MRVZFTC4zMS4xMi4yMDE0AQAAAA9c+wICAAAABTEsMzc0ABphl9d46NcIw0m82Hjo1wgoQ0lRLklRMTM2NTg1ODMyLklRX1JBVEVfTEVWRUwuMzEuMTIuMjAwNQEAAABoIiQIAwAAAAAAGmGX13jo1wj3hrvYeOjXCBpDSVEuSVFUNDYxOTQ2NTQuSVFfQ0RTX01JRAEAAACvqMwBAgAAAAoxMzg5MCw2NzI2AEvE4uR46NcIz9hCOnno1wgYQ0lRLklRNTgxMDQ3MjAuSVFfUkVHSU9OAQAAAJCbdgMDAAAAHCBMYXRpbiBBbWVyaWNhIGFuZCBDYXJpYmJlYW4ANbMX2Hjo1wiDfx4weejX</t>
  </si>
  <si>
    <t>CCpDSVEuSVExMDA4NDI1NTAuSVFfU1BfSVNTVUVSX1JBVElORy4uTFRfRlgBAAAANrwCBgMAAAAAAEtlF9h46NcIB2kKMHno1wgnQ0lRLklRNTAwMjc1NTUuSVFfUkFURV9MRVZFTC4zMS4xMi4yMDE4AQAAACNc+wICAAAABTAsMDE3ABSIl9d46NcIhOW12Hjo1wgpQ0lRLklRMTE3MjgzODExLklRX0NEU19MSVNULjEwLjI0LjA0LjIwMjABAAAA45v9BgMAAAAAAFsXF9h46NcIZFgQMHno1wgpQ0lRLklRNTg4MzYwMzEuSVFfU1BfSVNTVUVSX1JBVElORy4uTFRfRlgBAAAAP8SBAwMAAAAAAFo+F9h46NcIdDwFMHno1wgYQ0lRLklRMzI0NTQxNzguSVFfUkVHSU9OAQAAACI27wEDAAAAByBFdXJvcGUAt4wX2Hjo1wiwiiEweejXCClDSVEuSVExMTcyODM3MTMuSVFfQ0RTX0xJU1QuMTAuMjQuMDQuMjAyMAEAAACBm/0GAwAAAAAAWxcX2Hjo1wh1Xj06eejXCBdDSVEuSVEzNTkwMTg2LklRX1JFR0lPTgEAAAAqyDYAAwAAABwgTGF0aW4gQW1lcmljYSBhbmQgQ2FyaWJiZWFuALeMF9h46NcIMbcfMHno1wggQ0lRLk4vQS5JUV9SQVRFX0xFVkVMLjMxLjEyLjIwMTEBAAAA4RPkAgMAAAAAAAWvl9d46NcIeFq92Hjo1wgpQ0lRLklRMjA0ODcxOTEuSVFfU1BfSVNTVUVSX1JBVElORy4uTFRfRlgBAAAAF5w4AQMAAAACQkIAWxcX2Hjo1wjjSPoveejXCBlDSVEuSVExMTcyODAwNDUuSVFfUkVHSU9OAQAAAC2N/QYD</t>
  </si>
  <si>
    <t>AAAAHCBMYXRpbiBBbWVyaWNhIGFuZCBDYXJpYmJlYW4At4wX2Hjo1wjixyAweejXCCdDSVEuSVE1MDAyNzU1Ni5JUV9SQVRFX0xFVkVMLjMxLjEyLjIwMTgBAAAAJFz7AgIAAAAFMCw3MjkAFIiX13jo1wilcLXYeOjXCCpDSVEuSVExMzg2MTczNTQuSVFfU1BfSVNTVUVSX1JBVElORy4uTFRfRlgBAAAACiJDCAMAAAAAAEtlF9h46NcIpW4PMHno1wgeQ0lRLklRMjA1MzExNTguSVFfQ09NUEFOWV9OQU1FAQAAANZHOQEDAAAABlN3ZWRlbgAMOZfXeOjXCORwTeV46NcIGENJUS5JUTMyNDU0MjI1LklRX1JFR0lPTgEAAABRNu8BAwAAABwgTGF0aW4gQW1lcmljYSBhbmQgQ2FyaWJiZWFuALeMF9h46NcIGgUgMHno1wggQ0lRLk4vQS5JUV9SQVRFX0xFVkVMLjMxLjEyLjIwMDYBAAAA4RPkAgMAAAAAAAWvl9d46NcIbIG92Hjo1wgoQ0lRLklRMzY5MzI0MS5JUV9TUF9JU1NVRVJfUkFUSU5HLi5MVF9GWAEAAAC5WjgAAwAAAAJBQQC3jBfYeOjXCEUbGDB56NcIH0NJUS5JUTEwMDg5MzI0My5JUV9DT01QQU5ZX05BTUUBAAAAO4IDBgMAAAAjQXVzdHJhbGlhIEdvdmVybm1lbnQgRGVidCAtIDE1IFllYXIADDmX13jo1wgN4L7YeOjXCBpDSVEuSVFUNDYyMTQ3MzEuSVFfQ0RTX01JRAEAAAB/VaMBAgAAAAg1ODIsMzUxNAB9neLkeOjXCHwKEDB56NcIJ0NJUS5JUTc4ODQ2MzkuSVFfQ0RTX0xJU1QuMTAuMjQuMDQu</t>
  </si>
  <si>
    <t>MjAyMAEAAABfT3gAAwAAAAtJUVQ0ODk1ODUzMQB3yhbYeOjXCOXjPjp56NcIKUNJUS5JUTI4ODAxMjYyLklRX1NQX0lTU1VFUl9SQVRJTkcuLkxUX0ZYAQAAAO54twEDAAAAA0JCLQBaPhfYeOjXCBD0AjB56NcIKUNJUS5JUTIwNDY0ODQ2LklRX1NQX0lTU1VFUl9SQVRJTkcuLkxUX0ZYAQAAAM5EOAEDAAAABEJCQi0AS2UX2Hjo1wiz7hIweejXCChDSVEuSVFUNTAwMjc2OTAuSVFfUkFURV9MRVZFTC4zMS4xMi4yMDExAQAAADxc+wICAAAABTEsOTY1AAWvl9d46NcI9zi02Hjo1wgXQ0lRLklRMzU5MDYzNS5JUV9SRUdJT04BAAAA68k2AAMAAAAVIEFmcmljYSAvIE1pZGRsZSBFYXN0ADWzF9h46NcI5yAdMHno1wgYQ0lRLklRMzMwMTcyODkuSVFfUkVHSU9OAQAAAMnN9wEDAAAAByBFdXJvcGUAt4wX2Hjo1wiR/yEweejXCChDSVEuSVEzMzAzMDUyNi5JUV9DRFNfTElTVC4xMC4yNC4wNC4yMDIwAQAAAH4B+AEDAAAADElRVDMxMzMxNTk1NgAMOZfXeOjXCO88Ozp56NcIG0NJUS5JUVQzMTMzMTYxNzQuSVFfQ0RTX01JRAEAAABysswBAwAAAAAAfZ3i5Hjo1wjkKxIweejXCCpDSVEuSVExMTcyODI4MTcuSVFfU1BfSVNTVUVSX1JBVElORy4uTFRfRlgBAAAAAZj9BgMAAAAAAFo+F9h46NcI5Y8DMHno1wgnQ0lRLklRNTAwMjc1MzUuSVFfUkFURV9MRVZFTC4zMS4xMi4yMDA2AQAAAA9c+wICAAAABDQsMDgA</t>
  </si>
  <si>
    <t>GmGX13jo1wijvrzYeOjXCBhDSVEuSVEyODgwMTI2Mi5JUV9SRUdJT04BAAAA7ni3AQMAAAAPIEFzaWEgLyBQYWNpZmljALeMF9h46NcI93kgMHno1wgYQ0lRLklRMjk2MTgzNDEuSVFfUkVHSU9OAQAAAKXwwwEDAAAAByBFdXJvcGUANbMX2Hjo1wjMbh0weejXCCdDSVEuSVE1MDAyNzU1NS5JUV9SQVRFX0xFVkVMLjMxLjEyLjIwMDkBAAAAI1z7AgIAAAAEMSwyOQAUiJfXeOjXCG4ztth46NcIKENJUS5JUTEzNjU4NTg0OC5JUV9SQVRFX0xFVkVMLjMxLjEyLjIwMDYBAAAAeCIkCAMAAAAAABSIl9d46NcI7ga42Hjo1wgpQ0lRLklRMjA0ODYyNDUuSVFfU1BfSVNTVUVSX1JBVElORy4uTFRfRlgBAAAAZZg4AQMAAAACQi0AWj4X2Hjo1whp4wEweejXCClDSVEuSVExMTY0NzM3MTEuSVFfQ0RTX0xJU1QuMTAuMjQuMDQuMjAyMAEAAABvP/EGAwAAAAAAWxcX2Hjo1wiPYxMweejXCBhDSVEuSVE0NzIzMTEzMC5JUV9SRUdJT04BAAAAmrDQAgMAAAAVIEFmcmljYSAvIE1pZGRsZSBFYXN0ADWzF9h46NcIpgoeMHno1wgbQ0lRLklRVDMxMzMwNzk3Mi5JUV9DRFNfTUlEAQAAACLzqwEDAAAAAAB9neLkeOjXCGamFzB56NcIKENJUS5JUTM1OTA2MTQuSVFfU1BfSVNTVUVSX1JBVElORy4uTFRfRlgBAAAA1sk2AAMAAAAEQkJCKwC3jBfYeOjXCE30FzB56NcIKENJUS5JUTEzNjU4NTgzMi5JUV9SQVRFX0xFVkVMLjMx</t>
  </si>
  <si>
    <t>LjEyLjIwMTQBAAAAaCIkCAIAAAAEMiwyNwAaYZfXeOjXCAs5u9h46NcIJ0NJUS5JUTM2MTEzODAuSVFfQ0RTX0xJU1QuMTAuMjQuMDQuMjAyMAEAAAD0GjcAAwAAAAtJUVQ0NjIxNDM2NwBbFxfYeOjXCD30EDB56NcIJ0NJUS5JUTUwMDI3NTM3LklRX1JBVEVfTEVWRUwuMzEuMTIuMjAwNgEAAAARXPsCAgAAAAQ0LDA4AAw5l9d46NcIDeC+2Hjo1wgnQ0lRLklRNTAwMjc1NzIuSVFfUkFURV9MRVZFTC4zMS4xMi4yMDA4AQAAADRc+wICAAAABDIsNDMAGmGX13jo1whEdrrYeOjXCClDSVEuSVEzMjQ5MDA0Ny5JUV9TUF9JU1NVRVJfUkFUSU5HLi5MVF9GWAEAAAA/wu8BAwAAAAJOUgBaPhfYeOjXCMgEBDB56NcIKkNJUS5JUTExNjkwMTE2NS5JUV9TUF9JU1NVRVJfUkFUSU5HLi5MVF9GWAEAAAAtxfcGAwAAAAAAS2UX2Hjo1whEfwkweejXCChDSVEuSVE5MTkzMjA2NS5JUV9DRFNfTElTVC4xMC4yNC4wNC4yMDIwAQAAAKHFegUDAAAAAABPfBbYeOjXCJ35ADB56NcIJ0NJUS5JUTUwMDI3NTI3LklRX1JBVEVfTEVWRUwuMzEuMTIuMjAxMQEAAAAHXPsCAgAAAAUzLDY3NgAMOZfXeOjXCNaiv9h46NcIKENJUS5JUTMyNTY4MDYzLklRX0NEU19MSVNULjEwLjI0LjA0LjIwMjABAAAA//LwAQMAAAAMSVFUMTA2ODMzMjc3AHfKFth46NcIs1g/Onno1wgoQ0lRLklRMzExMzA2NDkuSVFfQ0RTX0xJU1QuMTAuMjQu</t>
  </si>
  <si>
    <t>MDQuMjAyMAEAAAAZBNsBAwAAAAxJUVQzMTMzMTQyNzQAlfAW2Hjo1wgObz46eejXCChDSVEuSVExMzY1ODU4NDguSVFfUkFURV9MRVZFTC4zMS4xMi4yMDE2AQAAAHgiJAgCAAAABTEsOTA3ABSIl9d46NcIA7m32Hjo1wgnQ0lRLklRNTAwMjc1NzYuSVFfUkFURV9MRVZFTC4zMS4xMi4yMDE0AQAAADhc+wICAAAABTAsMzEyABSIl9d46NcIg4y52Hjo1wgYQ0lRLklRMjc0ODE1MTAuSVFfUkVHSU9OAQAAAKZVowEDAAAAByBFdXJvcGUANbMX2Hjo1wi4vB0weejXCBtDSVEuSVFUMzEzMzE1NDQxLklRX0NEU19NSUQBAAAAuyPCAAMAAAAAAH2d4uR46NcIBQUZMHno1wgpQ0lRLklRMzI3MzM1MjYuSVFfU1BfSVNTVUVSX1JBVElORy4uTFRfRlgBAAAAVnnzAQMAAAACQi0AWj4X2Hjo1wi3yP0veejXCClDSVEuSVEzNDA1Mjg1MC5JUV9TUF9JU1NVRVJfUkFUSU5HLi5MVF9GWAEAAADymgcCAwAAAANCQisAWxcX2Hjo1wikb/oveejXCClDSVEuSVE1ODEwNDY0Ni5JUV9TUF9JU1NVRVJfUkFUSU5HLi5MVF9GWAEAAABGm3YDAwAAAAAAt4wX2Hjo1wgnkBgweejXCBhDSVEuSVEzMjU4NDYwOC5JUV9SRUdJT04BAAAAoDPxAQMAAAAVIEFmcmljYSAvIE1pZGRsZSBFYXN0ALeMF9h46NcI1+4gMHno1wgnQ0lRLklRNTAwMjc1MzQuSVFfUkFURV9MRVZFTC4zMS4xMi4yMDA1AQAAAA5c+wICAAAABDMsMzEAGmGX13jo</t>
  </si>
  <si>
    <t>1wiODL3YeOjXCChDSVEuSVE0NzA1Mjg4Mi5JUV9DRFNfTElTVC4xMC4yNC4wNC4yMDIwAQAAAFL4zQIDAAAAAAB3yhbYeOjXCDHNCTB56NcIHkNJUS5JUTMxMjUwMDUyLklRX0NPTVBBTllfTkFNRQEAAACE1twBAwAAAAlTaW5nYXBvcmUADDmX13jo1wjkcE3leOjXCBpDSVEuSVFUNDYyMjE3OTkuSVFfQ0RTX01JRAEAAADryTYAAgAAAAY2MTUsMTYAS3Xi5Hjo1wjtUhkweejXCBpDSVEuSVFUNDYyMTQ5NTkuSVFfQ0RTX01JRAEAAAA6PTkBAgAAAAcxNTgsMzI0AH2d4uR46NcIEpARMHno1wgYQ0lRLklRMzY0NjUzNjAuSVFfUkVHSU9OAQAAANBqLAIDAAAAByBFdXJvcGUAt4wX2Hjo1wilsSEweejXCBpDSVEuSVFUNDYyMDQzMDUuSVFfQ0RTX01JRAEAAAD2JX0AAgAAAAYzOCwwNTUAS8Ti5Hjo1wileQQweejXCCdDSVEuSVE1MDAyNzU3OC5JUV9SQVRFX0xFVkVMLjMxLjEyLjIwMTgBAAAAOlz7AgIAAAAEMCwzNgAUiJfXeOjXCLDwuNh46NcIJ0NJUS5JUTM1OTA2NjkuSVFfQ0RTX0xJU1QuMTAuMjQuMDQuMjAyMAEAAAANyjYAAwAAAAtJUVQ0NjIxNjEwOQBbFxfYeOjXCPvdETB56NcIKENJUS5JUTMyODU3MTQzLklRX0NEU19MSVNULjEwLjI0LjA0LjIwMjABAAAAN1z1AQMAAAAAAJXwFth46NcIGUg+Onno1wgoQ0lRLklRMzI0OTAwNDcuSVFfQ0RTX0xJU1QuMTAuMjQuMDQuMjAyMAEAAAA/wu8BAwAA</t>
  </si>
  <si>
    <t>AAAATKMW2Hjo1wh5aUA6eejXCChDSVEuSVFUNTAwMjc1ODIuSVFfUkFURV9MRVZFTC4zMS4xMi4yMDE4AQAAAD5c+wICAAAABTEsODQ1AAWvl9d46NcId/ZO5Xjo1wgoQ0lRLklRMTM2NTg1Nzk2LklRX1JBVEVfTEVWRUwuMzEuMTIuMjAwOQEAAABEIiQIAgAAAAQ1LDMyAAWvl9d46NcItyK12Hjo1wgfQ0lRLklRMTM2NTg1ODc2LklRX0NPTVBBTllfTkFNRQEAAACUIiQIAwAAACFEZW5tYXJrIEdvdmVybm1lbnQgRGVidCAtIDEwIFllYXIADDmX13jo1wjC5U3leOjXCBtDSVEuSVFUMzEzMzA3NTU4LklRX0NEU19NSUQBAAAALOc4AQMAAAAAAEvE4uR46NcIhOT6L3no1wgbQ0lRLklRVDMxMzMxMDk4NC5JUV9DRFNfTUlEAQAAANBqLAIDAAAAAABLxOLkeOjXCOxjQjp56NcIKENJUS5JUTEzNjU4NTg3Ni5JUV9SQVRFX0xFVkVMLjMxLjEyLjIwMTgBAAAAlCIkCAIAAAAFMCwyMTkAGmGX13jo1whjqL3YeOjXCBhDSVEuSVEyNTAyMDg5NS5JUV9SRUdJT04BAAAA38l9AQMAAAAPIEFzaWEgLyBQYWNpZmljALeMF9h46NcIGgUgMHno1wgYQ0lRLklRMzYwMTc4ODYuSVFfUkVHSU9OAQAAAN6WJQIDAAAAByBFdXJvcGUANbMX2Hjo1wjcRx0weejXCChDSVEuSVE0MDIzMTQyNDYuSVFfUkFURV9MRVZFTC4zMS4xMi4yMDE3AQAAAAbU+hcDAAAAAAAaYZfXeOjXCMLlTeV46NcIIENJUS5JUVQxMzY1ODU4OTUuSVFf</t>
  </si>
  <si>
    <t>Q09NUEFOWV9OQU1FAQAAAKQiJAgDAAAAH0NoaW5hIEdvdmVybm1lbnQgRGVidCAtIDEwIFllYXIADDmX13jo1wjC8L/YeOjXCClDSVEuSVE0NzIzMTEzMC5JUV9TUF9JU1NVRVJfUkFUSU5HLi5MVF9GWAEAAACasNACAwAAAAAAS2UX2Hjo1wjcUhIweejXCBhDSVEuSVE1ODEwNDc4NS5JUV9SRUdJT04BAAAA0Zt2AwMAAAAPIEFzaWEgLyBQYWNpZmljAAw5l9d46NcI/NIcMHno1wgdQ0lRLklRMzYxMjI1NS5JUV9DT01QQU5ZX05BTUUBAAAAXx43AAMAAAAHRmlubGFuZAAMOZfXeOjXCM6+TeV46NcIKUNJUS5JUTI2MzU5ODU1LklRX1NQX0lTU1VFUl9SQVRJTkcuLkxUX0ZYAQAAAC84kgEDAAAAA0FBLQBLZRfYeOjXCPvdETB56NcIGENJUS5JUTYxMDI1MjEwLklRX1JFR0lPTgEAAAC6K6MDAwAAABkgVW5pdGVkIFN0YXRlcyBhbmQgQ2FuYWRhALeMF9h46NcI7qAgMHno1wgbQ0lRLklRVDMxMzMwOTc4MS5JUV9DRFNfTUlEAQAAAB3zqwECAAAACTExNzMsMzUyNQBLxOLkeOjXCFOQQDp56NcIJ0NJUS5JUTM1MzQ3MDEuSVFfQ0RTX0xJU1QuMTAuMjQuMDQuMjAyMAEAAABt7zUAAwAAAAtJUVQ0NjIwNzU3NgB3yhbYeOjXCLNYPzp56NcIJ0NJUS5JUTUwMDI3NTU2LklRX1JBVEVfTEVWRUwuMzEuMTIuMjAxMgEAAAAkXPsCAgAAAAQxLDk2ABSIl9d46NcImpe12Hjo1wgaQ0lRLklRVDQ2MjE0MDYxLklRX0NE</t>
  </si>
  <si>
    <t>U19NSUQBAAAAru81AAIAAAAIMjIyLDUzNTUAfZ3i5Hjo1whPrD06eejXCChDSVEuSVEzMjQ1NDE2OS5JUV9DRFNfTElTVC4xMC4yNC4wNC4yMDIwAQAAABk27wEDAAAAAABXVRbYeOjXCEUc/C956NcIG0NJUS5JUVQ0MjMyMzQ1NzIuSVFfQ0RTX01JRAEAAAAlXPUBAwAAAAAAS8Ti5Hjo1wig9fsveejXCChDSVEuSVEyMDQ4NzE5MS5JUV9DRFNfTElTVC4xMC4yNC4wNC4yMDIwAQAAABecOAEDAAAADElRVDMxMzMxNjMyMQBXVRbYeOjXCONI+i956NcIJ0NJUS5JUTM2MTgzODQzLklRX1JBVEVfTEVWRUwuMzEuMTIuMjAwNgEAAAAjHygCAgAAAAQ0LDgxABSIl9d46NcIV4G22Hjo1wgpQ0lRLklRMjc0ODE1MzQuSVFfU1BfSVNTVUVSX1JBVElORy4uTFRfRlgBAAAAvlWjAQMAAAACQUEAWj4X2Hjo1wiBC/sveejXCBpDSVEuSVFUNDYyMTA1NjUuSVFfQ0RTX01JRAEAAAD2GjcAAgAAAAgzNDYsMjY3OQB9neLkeOjXCO+8Pjp56NcIE0NJUS4uSVFfUkFURV9MRVZFTC4FAAAAAQAAAAgAAAAUKEludmFsaWQgSWRlbnRpZmllcimlT+LkeOjXCKVP4uR46NcIKENJUS5JUTI3NDgxNTM3LklRX0NEU19MSVNULjEwLjI0LjA0LjIwMjABAAAAwVWjAQMAAAALSVFUNDYxOTk3OTkAT3wW2Hjo1wjWNgAweejXCChDSVEuSVEzNjExMzgxLklRX1NQX0lTU1VFUl9SQVRJTkcuLkxUX0ZYAQAAAPUaNwADAAAAAkEtAEtlF9h4</t>
  </si>
  <si>
    <t>6NcIBLcRMHno1wgYQ0lRLklRMzI0NTQxODQuSVFfUkVHSU9OAQAAACg27wEDAAAAByBFdXJvcGUANbMX2Hjo1wg8kB8weejXCB5DSVEuSVE1MDAyNzUzNC5JUV9DT01QQU5ZX05BTUUBAAAADlz7AgMAAAAhR2VybWFueSBHb3Zlcm5tZW50IERlYnQgLSAxMCBZZWFyAAw5l9d46NcI2ZdN5Xjo1wgnQ0lRLklRNTAwMjc1NTUuSVFfUkFURV9MRVZFTC4zMS4xMi4yMDA2AQAAACNc+wICAAAABDEsNjgAFIiX13jo1wh6DLbYeOjXCChDSVEuSVEyMjM1NTI4OC5JUV9DRFNfTElTVC4xMC4yNC4wNC4yMDIwAQAAAFgdVQEDAAAAC0lRVDQ3MzA3MTA5AFdVFth46NcIHj1COnno1wgYQ0lRLklRMzI4NTcxMjUuSVFfUkVHSU9OAQAAACVc9QEDAAAAHCBMYXRpbiBBbWVyaWNhIGFuZCBDYXJpYmJlYW4At4wX2Hjo1wiwiiEweejXCCdDSVEuSVE1MDAyNzUzNC5JUV9SQVRFX0xFVkVMLjMxLjEyLjIwMTYBAAAADlz7AgIAAAAFMCwyMjQAGmGX13jo1wijvrzYeOjXCCdDSVEuSVEzNDc0NzgzLklRX0NEU19MSVNULjEwLjI0LjA0LjIwMjABAAAAXwU1AAMAAAALSVFUNDYyMDM3MTkATKMW2Hjo1wj+QQMweejXCChDSVEuSVExMzY1ODU4NDguSVFfUkFURV9MRVZFTC4zMS4xMi4yMDA1AQAAAHgiJAgDAAAAAAAUiJfXeOjXCO4GuNh46NcIGUNJUS5JUTEzODYxNzM1NC5JUV9SRUdJT04BAAAACiJDCAMAAAAPIEFzaWEgLyBQ</t>
  </si>
  <si>
    <t>YWNpZmljADWzF9h46NcIg38eMHno1wgbQ0lRLklRVDMxMzMwOTk2MC5JUV9DRFNfTUlEAQAAAITW3AECAAAABzMzLDczMDcAfZ3i5Hjo1wgZEBUweejXCClDSVEuSVEyMDUwNDI4NC5JUV9TUF9JU1NVRVJfUkFUSU5HLi5MVF9GWAEAAADc3jgBAwAAAAFBAFo+F9h46NcIEpsGMHno1wgpQ0lRLklRNTAzNDE2OTcuSVFfU1BfSVNTVUVSX1JBVElORy4uTFRfRlgBAAAAQScAAwMAAAABQgBaPhfYeOjXCK7v/S956NcIKENJUS5JUTMwOTk5NDI0LklRX0NEU19MSVNULjEwLjI0LjA0LjIwMjABAAAAgAPZAQMAAAAMSVFUMzEzMzA3Mzg2AJXwFth46NcIJvo9Onno1wgZQ0lRLklRMTE3MjgzMzE0LklRX1JFR0lPTgEAAADymf0GAwAAABkgVW5pdGVkIFN0YXRlcyBhbmQgQ2FuYWRhADWzF9h46NcIZfQeMHno1wgpQ0lRLklRMjc0ODE0ODcuSVFfU1BfSVNTVUVSX1JBVElORy4uTFRfRlgBAAAAj1WjAQMAAAACQS0AS2UX2Hjo1wid7gsweejXCBlDSVEuSVExMTcyNzgyNTMuSVFfUkVHSU9OAQAAAC2G/QYDAAAAHCBMYXRpbiBBbWVyaWNhIGFuZCBDYXJpYmJlYW4At4wX2Hjo1wiR/yEweejXCB1DSVEuLklRX1JBVEVfTEVWRUwuMzEuMTIuMjAxNQUAAAABAAAACAAAABQoSW52YWxpZCBJZGVudGlmaWVyKaVP4uR46NcIpU/i5Hjo1wgoQ0lRLklRVDUwMDI3NTgyLklRX1JBVEVfTEVWRUwuMzEuMTIuMjAxMwEAAAA+</t>
  </si>
  <si>
    <t>XPsCAgAAAAUzLDYyMwAFr5fXeOjXCHf2TuV46NcIJ0NJUS5JUTUwMDI3NTM1LklRX1JBVEVfTEVWRUwuMzEuMTIuMjAxMAEAAAAPXPsCAgAAAAQzLDQ1ABphl9d46NcIq5e82Hjo1wgoQ0lRLklRMzU2NDg2NDUuSVFfQ0RTX0xJU1QuMTAuMjQuMDQuMjAyMAEAAACF9B8CAwAAAAAAd8oW2Hjo1wgSmwYweejXCBhDSVEuSVEzNDU2MDI1Mi5JUV9SRUdJT04BAAAA/FgPAgMAAAAPIEFzaWEgLyBQYWNpZmljALeMF9h46NcIumMhMHno1wgoQ0lRLklRNTgxMjQ0OTEuSVFfQ0RTX0xJU1QuMTAuMjQuMDQuMjAyMAEAAADL6HYDAwAAAAAAWxcX2Hjo1wiKED06eejXCB9DSVEuSVFUNTAwMjc2MzkuSVFfQ09NUEFOWV9OQU1FAQAAAAdc+wIDAAAAI0F1c3RyYWxpYSBHb3Zlcm5tZW50IERlYnQgLSAxMCBZZWFyAAw5l9d46NcIwvC/2Hjo1wgpQ0lRLklRMjc0ODE1MzYuSVFfU1BfSVNTVUVSX1JBVElORy4uTFRfRlgBAAAAwFWjAQMAAAADQkItAFo+F9h46NcIiUcBMHno1wgnQ0lRLklRMzYxODM4MzcuSVFfUkFURV9MRVZFTC4zMS4xMi4yMDE5AQAAAB0fKAICAAAABDEsOTIAFIiX13jo1whPqLbYeOjXCClDSVEuSVE1ODEwNTIyMS5JUV9TUF9JU1NVRVJfUkFUSU5HLi5MVF9GWAEAAACFnXYDAwAAAAAAWj4X2Hjo1wgSmwYweejXCBhDSVEuSVEzMzAzMDUyNi5JUV9SRUdJT04BAAAAfgH4AQMAAAAVIEFmcmljYSAv</t>
  </si>
  <si>
    <t>IE1pZGRsZSBFYXN0AAw5l9d46NcIBqwcMHno1wgpQ0lRLklRMTI3MjMxMzEuSVFfU1BfSVNTVUVSX1JBVElORy4uTFRfRlgBAAAAuyPCAAMAAAAEQkJCLQC3jBfYeOjXCAUFGTB56NcIJ0NJUS5JUTM2MTgzODQzLklRX1JBVEVfTEVWRUwuMzEuMTIuMjAxOQEAAAAjHygCAgAAAAQyLDM5ABSIl9d46NcIY1q22Hjo1wg=</t>
  </si>
  <si>
    <t>youcanvalue.de</t>
  </si>
  <si>
    <t>Kennzahlen nach Industrien</t>
  </si>
  <si>
    <t>Quelle: Berechnungen YCV per</t>
  </si>
  <si>
    <t>Primary Industry</t>
  </si>
  <si>
    <t>Anzahl
Titel</t>
  </si>
  <si>
    <t>Advertising</t>
  </si>
  <si>
    <t>Aerospace and Defense</t>
  </si>
  <si>
    <t>Agricultural and Farm Machinery</t>
  </si>
  <si>
    <t>Air Freight and Logistics</t>
  </si>
  <si>
    <t>Airport Services</t>
  </si>
  <si>
    <t>Alternative Carriers</t>
  </si>
  <si>
    <t>Aluminum</t>
  </si>
  <si>
    <t>Apparel Retail</t>
  </si>
  <si>
    <t>Apparel, Accessories and Luxury Goods</t>
  </si>
  <si>
    <t>Application Software</t>
  </si>
  <si>
    <t>Automobile Manufacturers</t>
  </si>
  <si>
    <t>Automotive Retail</t>
  </si>
  <si>
    <t>Biotechnology</t>
  </si>
  <si>
    <t>Brewers</t>
  </si>
  <si>
    <t>Broadcasting</t>
  </si>
  <si>
    <t>Building Products</t>
  </si>
  <si>
    <t>Cable and Satellite</t>
  </si>
  <si>
    <t>Casinos and Gaming</t>
  </si>
  <si>
    <t>Coal and Consumable Fuels</t>
  </si>
  <si>
    <t>Commercial Printing</t>
  </si>
  <si>
    <t>Commodity Chemicals</t>
  </si>
  <si>
    <t>Communications Equipment</t>
  </si>
  <si>
    <t>Computer and Electronics Retail</t>
  </si>
  <si>
    <t>Construction and Engineering</t>
  </si>
  <si>
    <t>Construction Materials</t>
  </si>
  <si>
    <t>Consumer Electronics</t>
  </si>
  <si>
    <t>Copper</t>
  </si>
  <si>
    <t>Data Processing and Outsourced Services</t>
  </si>
  <si>
    <t>Distillers and Vintners</t>
  </si>
  <si>
    <t>Distributors</t>
  </si>
  <si>
    <t>Diversified Chemicals</t>
  </si>
  <si>
    <t>Diversified Metals and Mining</t>
  </si>
  <si>
    <t>Diversified Real Estate Activities</t>
  </si>
  <si>
    <t>Diversified Support Services</t>
  </si>
  <si>
    <t>Drug Retail</t>
  </si>
  <si>
    <t>Education Services</t>
  </si>
  <si>
    <t>Electric Utilities</t>
  </si>
  <si>
    <t>Electrical Components and Equipment</t>
  </si>
  <si>
    <t>Electronic Components</t>
  </si>
  <si>
    <t>Electronic Equipment and Instruments</t>
  </si>
  <si>
    <t>Electronic Manufacturing Services</t>
  </si>
  <si>
    <t>Environmental and Facilities Services</t>
  </si>
  <si>
    <t>Fertilizers and Agricultural Chemicals</t>
  </si>
  <si>
    <t>Food Distributors</t>
  </si>
  <si>
    <t>Food Retail</t>
  </si>
  <si>
    <t>Footwear</t>
  </si>
  <si>
    <t>Forest Products</t>
  </si>
  <si>
    <t>Gas Utilities</t>
  </si>
  <si>
    <t>Gold</t>
  </si>
  <si>
    <t>Health Care Distributors</t>
  </si>
  <si>
    <t>Health Care Equipment</t>
  </si>
  <si>
    <t>Health Care Facilities</t>
  </si>
  <si>
    <t>Health Care Services</t>
  </si>
  <si>
    <t>Health Care Supplies</t>
  </si>
  <si>
    <t>Health Care Technology</t>
  </si>
  <si>
    <t>Heavy Electrical Equipment</t>
  </si>
  <si>
    <t>Highways and Railtracks</t>
  </si>
  <si>
    <t>Home Furnishings</t>
  </si>
  <si>
    <t>Home Improvement Retail</t>
  </si>
  <si>
    <t>Homebuilding</t>
  </si>
  <si>
    <t>Homefurnishing Retail</t>
  </si>
  <si>
    <t>Hotels, Resorts and Cruise Lines</t>
  </si>
  <si>
    <t>Household Appliances</t>
  </si>
  <si>
    <t>Household Products</t>
  </si>
  <si>
    <t>Housewares and Specialties</t>
  </si>
  <si>
    <t>Human Resource and Employment Services</t>
  </si>
  <si>
    <t>Independent Power Producers and Energy Traders</t>
  </si>
  <si>
    <t>Industrial Conglomerates</t>
  </si>
  <si>
    <t>Industrial Gases</t>
  </si>
  <si>
    <t>Integrated Oil and Gas</t>
  </si>
  <si>
    <t>Integrated Telecommunication Services</t>
  </si>
  <si>
    <t>Interactive Home Entertainment</t>
  </si>
  <si>
    <t>Interactive Media and Services</t>
  </si>
  <si>
    <t>Internet Services and Infrastructure</t>
  </si>
  <si>
    <t>IT Consulting and Other Services</t>
  </si>
  <si>
    <t>Leisure Facilities</t>
  </si>
  <si>
    <t>Leisure Products</t>
  </si>
  <si>
    <t>Life Sciences Tools and Services</t>
  </si>
  <si>
    <t>Managed Health Care</t>
  </si>
  <si>
    <t>Marine Ports and Services</t>
  </si>
  <si>
    <t>Motorcycle Manufacturers</t>
  </si>
  <si>
    <t>Movies and Entertainment</t>
  </si>
  <si>
    <t>Multi-Utilities</t>
  </si>
  <si>
    <t>Office Services and Supplies</t>
  </si>
  <si>
    <t>Oil and Gas Drilling</t>
  </si>
  <si>
    <t>Oil and Gas Equipment and Services</t>
  </si>
  <si>
    <t>Oil and Gas Exploration and Production</t>
  </si>
  <si>
    <t>Oil and Gas Refining and Marketing</t>
  </si>
  <si>
    <t>Oil and Gas Storage and Transportation</t>
  </si>
  <si>
    <t>Packaged Foods and Meats</t>
  </si>
  <si>
    <t>Paper Products</t>
  </si>
  <si>
    <t>Pharmaceuticals</t>
  </si>
  <si>
    <t>Precious Metals and Minerals</t>
  </si>
  <si>
    <t>Publishing</t>
  </si>
  <si>
    <t>Real Estate Development</t>
  </si>
  <si>
    <t>Real Estate Operating Companies</t>
  </si>
  <si>
    <t>Real Estate Services</t>
  </si>
  <si>
    <t>Renewable Electricity</t>
  </si>
  <si>
    <t>Research and Consulting Services</t>
  </si>
  <si>
    <t>Restaurants</t>
  </si>
  <si>
    <t>Security and Alarm Services</t>
  </si>
  <si>
    <t>Semiconductors</t>
  </si>
  <si>
    <t>Silver</t>
  </si>
  <si>
    <t>Specialized Consumer Services</t>
  </si>
  <si>
    <t>Specialty Chemicals</t>
  </si>
  <si>
    <t>Steel</t>
  </si>
  <si>
    <t>Systems Software</t>
  </si>
  <si>
    <t>Technology Distributors</t>
  </si>
  <si>
    <t>Technology Hardware, Storage and Peripherals</t>
  </si>
  <si>
    <t>Textiles</t>
  </si>
  <si>
    <t>Tires and Rubber</t>
  </si>
  <si>
    <t>Tobacco</t>
  </si>
  <si>
    <t>Trading Companies and Distributors</t>
  </si>
  <si>
    <t>Water Utilities</t>
  </si>
  <si>
    <t>Wireless Telecommunication Services</t>
  </si>
  <si>
    <t>TOTAL</t>
  </si>
  <si>
    <t>EBIT-OL
/ Umsatz
 10 yrs</t>
  </si>
  <si>
    <t>ROCE
 10 yrs</t>
  </si>
  <si>
    <t>Umsatz
/ Capital Employed 
 10 yrs</t>
  </si>
  <si>
    <t>R-Rate
 10 yrs</t>
  </si>
  <si>
    <t>EBIT-OL
/ Umsatz
10 yrs</t>
  </si>
  <si>
    <t>ROCE
10 yrs</t>
  </si>
  <si>
    <t>Umsatz
/ Capital Employed
10 yrs</t>
  </si>
  <si>
    <t>R-Rate
10 yrs</t>
  </si>
  <si>
    <t>Agricultural Products and Services</t>
  </si>
  <si>
    <t>Automotive Parts and Equipment</t>
  </si>
  <si>
    <t>Broadline Retail</t>
  </si>
  <si>
    <t>Cargo Ground Transportation</t>
  </si>
  <si>
    <t>Construction Machinery and Heavy Transportation Equipment</t>
  </si>
  <si>
    <t>Consumer Staples Merchandise Retail</t>
  </si>
  <si>
    <t>Industrial Machinery and Supplies and Components</t>
  </si>
  <si>
    <t>Marine Transportation</t>
  </si>
  <si>
    <t>Metal, Glass and Plastic Containers</t>
  </si>
  <si>
    <t>Other Specialty Retail</t>
  </si>
  <si>
    <t>Paper and Plastic Packaging Products and Materials</t>
  </si>
  <si>
    <t>Passenger Airlines</t>
  </si>
  <si>
    <t>Passenger Ground Transportation</t>
  </si>
  <si>
    <t>Personal Care Products</t>
  </si>
  <si>
    <t>Rail Transportation</t>
  </si>
  <si>
    <t>Semiconductor Materials and Equipment</t>
  </si>
  <si>
    <t>Soft Drinks and Non-alcoholic Beverages</t>
  </si>
  <si>
    <t>Asset Management and Custody Banks</t>
  </si>
  <si>
    <t>Commercial and Residential Mortgage Finance</t>
  </si>
  <si>
    <t>Consumer Finance</t>
  </si>
  <si>
    <t>Diversified Banks</t>
  </si>
  <si>
    <t>Diversified Capital Markets</t>
  </si>
  <si>
    <t>Diversified Financial Services</t>
  </si>
  <si>
    <t>Financial Exchanges and Data</t>
  </si>
  <si>
    <t>Insurance Brokers</t>
  </si>
  <si>
    <t>Investment Banking and Brokerage</t>
  </si>
  <si>
    <t>Life and Health Insurance</t>
  </si>
  <si>
    <t>Multi-line Insurance</t>
  </si>
  <si>
    <t>Multi-Sector Holdings</t>
  </si>
  <si>
    <t>Property and Casualty Insurance</t>
  </si>
  <si>
    <t>Regional Banks</t>
  </si>
  <si>
    <t>Reinsurance</t>
  </si>
  <si>
    <t>Specialized Finance</t>
  </si>
  <si>
    <t>Transaction and Payment Processing Services</t>
  </si>
  <si>
    <t>MIN</t>
  </si>
  <si>
    <t>MAX</t>
  </si>
  <si>
    <t>brauchbar</t>
  </si>
  <si>
    <t>Anzahl</t>
  </si>
  <si>
    <t>Mittelwert</t>
  </si>
  <si>
    <t>MEDIAN</t>
  </si>
  <si>
    <t>Anzahl
Titel
unbrauchbar</t>
  </si>
  <si>
    <t xml:space="preserve">Anteil
brauchbar
</t>
  </si>
  <si>
    <t>Anzahl
Titel
brauchbar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</si>
</sst>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14" fontId="7" fillId="4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 vertical="center" indent="1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right" vertical="center" wrapText="1" indent="1"/>
    </xf>
    <xf numFmtId="3" fontId="8" fillId="2" borderId="0" xfId="0" applyNumberFormat="1" applyFont="1" applyFill="1" applyAlignment="1">
      <alignment horizontal="right" vertical="center" wrapText="1" indent="1"/>
    </xf>
    <xf numFmtId="0" fontId="2" fillId="0" borderId="0" xfId="0" applyFont="1" applyAlignment="1">
      <alignment horizontal="right" vertical="center" indent="1"/>
    </xf>
    <xf numFmtId="3" fontId="3" fillId="3" borderId="0" xfId="0" applyNumberFormat="1" applyFont="1" applyFill="1" applyAlignment="1">
      <alignment horizontal="left" indent="1"/>
    </xf>
    <xf numFmtId="3" fontId="2" fillId="3" borderId="0" xfId="0" applyNumberFormat="1" applyFont="1" applyFill="1" applyAlignment="1">
      <alignment horizontal="right" vertical="center" indent="1"/>
    </xf>
    <xf numFmtId="165" fontId="3" fillId="3" borderId="0" xfId="1" applyNumberFormat="1" applyFont="1" applyFill="1" applyAlignment="1">
      <alignment horizontal="right" vertical="center" indent="1"/>
    </xf>
    <xf numFmtId="9" fontId="3" fillId="3" borderId="0" xfId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4" fontId="2" fillId="3" borderId="0" xfId="0" applyNumberFormat="1" applyFont="1" applyFill="1" applyAlignment="1">
      <alignment horizontal="right" vertical="center" indent="1"/>
    </xf>
    <xf numFmtId="9" fontId="2" fillId="3" borderId="0" xfId="1" applyFont="1" applyFill="1" applyAlignment="1">
      <alignment horizontal="right" vertical="center" indent="1"/>
    </xf>
    <xf numFmtId="3" fontId="2" fillId="2" borderId="0" xfId="0" applyNumberFormat="1" applyFont="1" applyFill="1" applyAlignment="1">
      <alignment horizontal="right" vertical="center" indent="1"/>
    </xf>
    <xf numFmtId="3" fontId="2" fillId="5" borderId="0" xfId="0" applyNumberFormat="1" applyFont="1" applyFill="1" applyAlignment="1">
      <alignment horizontal="left" vertical="center" indent="1"/>
    </xf>
    <xf numFmtId="3" fontId="2" fillId="5" borderId="0" xfId="0" applyNumberFormat="1" applyFont="1" applyFill="1" applyAlignment="1">
      <alignment horizontal="right" vertical="center" indent="1"/>
    </xf>
    <xf numFmtId="165" fontId="2" fillId="5" borderId="0" xfId="1" applyNumberFormat="1" applyFont="1" applyFill="1" applyBorder="1" applyAlignment="1">
      <alignment horizontal="right" vertical="center" indent="1"/>
    </xf>
    <xf numFmtId="164" fontId="2" fillId="5" borderId="0" xfId="1" applyNumberFormat="1" applyFont="1" applyFill="1" applyBorder="1" applyAlignment="1">
      <alignment horizontal="right" vertical="center" indent="1"/>
    </xf>
    <xf numFmtId="9" fontId="2" fillId="5" borderId="0" xfId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9" fillId="0" borderId="0" xfId="0" applyNumberFormat="1" applyFont="1" applyAlignment="1">
      <alignment horizontal="left" vertical="center" indent="1"/>
    </xf>
    <xf numFmtId="0" fontId="9" fillId="6" borderId="0" xfId="0" applyFont="1" applyFill="1" applyAlignment="1">
      <alignment horizontal="center"/>
    </xf>
    <xf numFmtId="3" fontId="10" fillId="0" borderId="0" xfId="0" applyNumberFormat="1" applyFont="1" applyAlignment="1">
      <alignment horizontal="left" vertical="center" indent="1"/>
    </xf>
    <xf numFmtId="3" fontId="3" fillId="5" borderId="0" xfId="0" applyNumberFormat="1" applyFont="1" applyFill="1" applyAlignment="1">
      <alignment horizontal="right" vertical="center" indent="1"/>
    </xf>
    <xf numFmtId="9" fontId="8" fillId="6" borderId="0" xfId="1" applyFont="1" applyFill="1" applyAlignment="1">
      <alignment horizontal="right" vertical="center" indent="1"/>
    </xf>
    <xf numFmtId="3" fontId="2" fillId="5" borderId="0" xfId="1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3" borderId="0" xfId="0" applyNumberFormat="1" applyFont="1" applyFill="1" applyAlignment="1">
      <alignment horizontal="left" vertical="center" indent="1"/>
    </xf>
    <xf numFmtId="3" fontId="3" fillId="3" borderId="0" xfId="0" applyNumberFormat="1" applyFont="1" applyFill="1" applyAlignment="1">
      <alignment horizontal="right" vertical="center" indent="1"/>
    </xf>
    <xf numFmtId="9" fontId="2" fillId="0" borderId="0" xfId="1" applyFont="1" applyAlignment="1">
      <alignment horizontal="center"/>
    </xf>
    <xf numFmtId="164" fontId="3" fillId="3" borderId="0" xfId="1" applyNumberFormat="1" applyFont="1" applyFill="1" applyAlignment="1">
      <alignment horizontal="right" vertical="center" indent="1"/>
    </xf>
    <xf numFmtId="166" fontId="2" fillId="0" borderId="0" xfId="1" applyNumberFormat="1" applyFont="1" applyAlignment="1">
      <alignment horizontal="center"/>
    </xf>
  </cellXfs>
  <cellStyles count="2">
    <cellStyle name="Prozent" xfId="1" builtinId="5"/>
    <cellStyle name="Standard" xfId="0" builtinId="0"/>
  </cellStyles>
  <dxfs count="12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ourvalue/01%20Modell/2020-05-05%20YourVal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IQHiddenCacheSheet"/>
      <sheetName val="Anleitung"/>
      <sheetName val="Output"/>
      <sheetName val="Input"/>
      <sheetName val="DCF"/>
      <sheetName val="charts"/>
      <sheetName val="wacc"/>
      <sheetName val="GuV"/>
      <sheetName val="Bilanz"/>
      <sheetName val="CF"/>
      <sheetName val="Kapital"/>
      <sheetName val="Marktwert FK"/>
      <sheetName val="Holder"/>
      <sheetName val="Consensus"/>
      <sheetName val="Peers"/>
      <sheetName val="Länder"/>
      <sheetName val="GDP"/>
      <sheetName val="Ratings S&amp;P"/>
    </sheetNames>
    <sheetDataSet>
      <sheetData sheetId="0" refreshError="1"/>
      <sheetData sheetId="1" refreshError="1"/>
      <sheetData sheetId="2">
        <row r="17">
          <cell r="D17" t="str">
            <v xml:space="preserve">Diversified Metals &amp; Mining </v>
          </cell>
        </row>
        <row r="18">
          <cell r="D18" t="str">
            <v xml:space="preserve">Copper 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 t="str">
            <v xml:space="preserve">Copper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D5">
            <v>43742</v>
          </cell>
          <cell r="G5" t="str">
            <v>Salzgitter AG</v>
          </cell>
          <cell r="I5">
            <v>13487017</v>
          </cell>
          <cell r="J5">
            <v>30.502739999999999</v>
          </cell>
        </row>
        <row r="6">
          <cell r="D6">
            <v>43815</v>
          </cell>
          <cell r="G6" t="str">
            <v>Silchester International Investors LLP</v>
          </cell>
          <cell r="I6">
            <v>4508268</v>
          </cell>
          <cell r="J6">
            <v>10.196070000000001</v>
          </cell>
        </row>
        <row r="7">
          <cell r="D7">
            <v>43903</v>
          </cell>
          <cell r="G7" t="str">
            <v>Dimensional Fund Advisors L.P.</v>
          </cell>
          <cell r="I7">
            <v>1414368</v>
          </cell>
          <cell r="J7">
            <v>3.1987899999999998</v>
          </cell>
        </row>
        <row r="8">
          <cell r="D8">
            <v>43840</v>
          </cell>
          <cell r="G8" t="str">
            <v>Norges Bank Investment Management</v>
          </cell>
          <cell r="I8">
            <v>1331520</v>
          </cell>
          <cell r="J8">
            <v>3.0114200000000002</v>
          </cell>
        </row>
        <row r="9">
          <cell r="D9">
            <v>43921</v>
          </cell>
          <cell r="G9" t="str">
            <v>BlackRock, Inc.</v>
          </cell>
          <cell r="I9">
            <v>1327383</v>
          </cell>
          <cell r="J9">
            <v>3.0020600000000002</v>
          </cell>
        </row>
        <row r="10">
          <cell r="D10">
            <v>43830</v>
          </cell>
        </row>
        <row r="11">
          <cell r="D11">
            <v>43930</v>
          </cell>
        </row>
        <row r="12">
          <cell r="D12">
            <v>43830</v>
          </cell>
        </row>
        <row r="13">
          <cell r="D13">
            <v>43759</v>
          </cell>
        </row>
        <row r="14">
          <cell r="D14">
            <v>43951</v>
          </cell>
        </row>
        <row r="15">
          <cell r="D15">
            <v>43951</v>
          </cell>
        </row>
        <row r="16">
          <cell r="D16">
            <v>43890</v>
          </cell>
        </row>
        <row r="17">
          <cell r="D17">
            <v>43890</v>
          </cell>
        </row>
        <row r="18">
          <cell r="D18">
            <v>43921</v>
          </cell>
        </row>
        <row r="19">
          <cell r="D19">
            <v>43829</v>
          </cell>
        </row>
        <row r="20">
          <cell r="D20">
            <v>43768</v>
          </cell>
        </row>
        <row r="21">
          <cell r="D21">
            <v>43829</v>
          </cell>
        </row>
        <row r="22">
          <cell r="D22">
            <v>43830</v>
          </cell>
        </row>
        <row r="23">
          <cell r="D23">
            <v>43830</v>
          </cell>
        </row>
        <row r="24">
          <cell r="D24">
            <v>43830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4A7F6-F836-48B8-9990-C0257665DF1D}">
  <sheetPr codeName="Tabelle4"/>
  <dimension ref="A1:DR1"/>
  <sheetViews>
    <sheetView workbookViewId="0"/>
  </sheetViews>
  <sheetFormatPr baseColWidth="10" defaultRowHeight="14.4" x14ac:dyDescent="0.3"/>
  <sheetData>
    <row r="1" spans="1:122" x14ac:dyDescent="0.3">
      <c r="A1">
        <v>122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67F0-7F1F-4D8C-AE2C-633C2CD546CD}">
  <sheetPr codeName="Tabelle5"/>
  <dimension ref="A1:AF259"/>
  <sheetViews>
    <sheetView showGridLines="0" showZeros="0" tabSelected="1" zoomScaleNormal="100" workbookViewId="0">
      <selection activeCell="C5" sqref="C5"/>
    </sheetView>
  </sheetViews>
  <sheetFormatPr baseColWidth="10" defaultRowHeight="14.4" outlineLevelCol="1" x14ac:dyDescent="0.3"/>
  <cols>
    <col min="1" max="1" width="8.5546875" customWidth="1"/>
    <col min="2" max="2" width="30.6640625" customWidth="1"/>
    <col min="3" max="7" width="10.77734375" customWidth="1"/>
    <col min="10" max="10" width="30.6640625" style="26" customWidth="1"/>
    <col min="11" max="11" width="10.77734375" style="7" customWidth="1"/>
    <col min="12" max="13" width="10.77734375" style="7" customWidth="1" outlineLevel="1"/>
    <col min="14" max="14" width="8.5546875" style="7" customWidth="1"/>
    <col min="15" max="15" width="5.77734375" customWidth="1"/>
    <col min="16" max="16" width="30.6640625" style="26" customWidth="1"/>
    <col min="17" max="17" width="10.77734375" style="7" customWidth="1"/>
    <col min="18" max="19" width="10.77734375" style="7" customWidth="1" outlineLevel="1"/>
    <col min="20" max="20" width="8.5546875" style="7" customWidth="1"/>
    <col min="21" max="21" width="5.77734375" customWidth="1"/>
    <col min="22" max="22" width="30.6640625" style="26" customWidth="1"/>
    <col min="23" max="23" width="10.77734375" style="7" customWidth="1"/>
    <col min="24" max="25" width="10.77734375" style="7" customWidth="1" outlineLevel="1"/>
    <col min="26" max="26" width="8.5546875" style="7" customWidth="1"/>
    <col min="27" max="27" width="5.77734375" customWidth="1"/>
    <col min="28" max="28" width="30.6640625" style="26" customWidth="1"/>
    <col min="29" max="29" width="10.77734375" style="7" customWidth="1"/>
    <col min="30" max="31" width="10.77734375" style="7" customWidth="1" outlineLevel="1"/>
    <col min="32" max="32" width="8.5546875" style="7" customWidth="1"/>
  </cols>
  <sheetData>
    <row r="1" spans="1:32" ht="15" customHeight="1" x14ac:dyDescent="0.3">
      <c r="B1" s="1"/>
      <c r="C1" s="6"/>
    </row>
    <row r="2" spans="1:32" s="1" customFormat="1" ht="15" customHeight="1" x14ac:dyDescent="0.3">
      <c r="B2" s="2" t="s">
        <v>121</v>
      </c>
      <c r="C2" s="6"/>
      <c r="J2" s="27" t="s">
        <v>242</v>
      </c>
      <c r="K2"/>
      <c r="L2"/>
      <c r="M2"/>
      <c r="N2" s="28" t="s">
        <v>286</v>
      </c>
      <c r="O2"/>
      <c r="P2" s="27" t="s">
        <v>243</v>
      </c>
      <c r="Q2"/>
      <c r="R2"/>
      <c r="S2"/>
      <c r="T2" s="28" t="s">
        <v>286</v>
      </c>
      <c r="U2"/>
      <c r="V2" s="29" t="s">
        <v>244</v>
      </c>
      <c r="W2"/>
      <c r="X2"/>
      <c r="Y2"/>
      <c r="Z2" s="28" t="s">
        <v>286</v>
      </c>
      <c r="AA2"/>
      <c r="AB2" s="29" t="s">
        <v>245</v>
      </c>
      <c r="AC2"/>
      <c r="AD2"/>
      <c r="AE2"/>
      <c r="AF2" s="28" t="s">
        <v>286</v>
      </c>
    </row>
    <row r="3" spans="1:32" s="1" customFormat="1" ht="15" customHeight="1" x14ac:dyDescent="0.3">
      <c r="B3" s="3" t="s">
        <v>122</v>
      </c>
      <c r="C3" s="6"/>
      <c r="J3" s="20" t="s">
        <v>287</v>
      </c>
      <c r="K3" s="21">
        <v>13089</v>
      </c>
      <c r="L3" s="30">
        <v>7358</v>
      </c>
      <c r="M3" s="30">
        <v>5731</v>
      </c>
      <c r="N3" s="31">
        <v>0.5621514248605699</v>
      </c>
      <c r="O3"/>
      <c r="P3" s="20" t="s">
        <v>287</v>
      </c>
      <c r="Q3" s="21">
        <v>13089</v>
      </c>
      <c r="R3" s="30">
        <v>8608</v>
      </c>
      <c r="S3" s="30">
        <v>4481</v>
      </c>
      <c r="T3" s="31">
        <v>0.6576514630605852</v>
      </c>
      <c r="U3"/>
      <c r="V3" s="20" t="s">
        <v>287</v>
      </c>
      <c r="W3" s="21">
        <v>13089</v>
      </c>
      <c r="X3" s="30">
        <v>9282</v>
      </c>
      <c r="Y3" s="30">
        <v>3807</v>
      </c>
      <c r="Z3" s="31">
        <v>0.70914508365803341</v>
      </c>
      <c r="AA3"/>
      <c r="AB3" s="20" t="s">
        <v>287</v>
      </c>
      <c r="AC3" s="21">
        <v>13089</v>
      </c>
      <c r="AD3" s="30">
        <v>3189</v>
      </c>
      <c r="AE3" s="30">
        <v>9900</v>
      </c>
      <c r="AF3" s="31">
        <v>0.24363969745587899</v>
      </c>
    </row>
    <row r="4" spans="1:32" s="1" customFormat="1" ht="15" customHeight="1" x14ac:dyDescent="0.3">
      <c r="A4" s="7"/>
      <c r="B4" s="4" t="s">
        <v>123</v>
      </c>
      <c r="C4" s="6"/>
      <c r="J4" s="20" t="s">
        <v>288</v>
      </c>
      <c r="K4" s="22">
        <v>0.1379798733151904</v>
      </c>
      <c r="L4" s="32">
        <v>50.054421768707485</v>
      </c>
      <c r="M4" s="32">
        <v>38.463087248322147</v>
      </c>
      <c r="N4" s="24">
        <v>0.59820489504944219</v>
      </c>
      <c r="O4"/>
      <c r="P4" s="20" t="s">
        <v>288</v>
      </c>
      <c r="Q4" s="22">
        <v>0.10556102749152299</v>
      </c>
      <c r="R4" s="32">
        <v>57.771812080536911</v>
      </c>
      <c r="S4" s="32">
        <v>30.073825503355703</v>
      </c>
      <c r="T4" s="24">
        <v>0.65752230103014842</v>
      </c>
      <c r="U4"/>
      <c r="V4" s="20" t="s">
        <v>288</v>
      </c>
      <c r="W4" s="23">
        <v>1.3606796786630728</v>
      </c>
      <c r="X4" s="32">
        <v>62.29530201342282</v>
      </c>
      <c r="Y4" s="32">
        <v>25.722972972972972</v>
      </c>
      <c r="Z4" s="24">
        <v>0.70931056964654116</v>
      </c>
      <c r="AA4"/>
      <c r="AB4" s="20" t="s">
        <v>288</v>
      </c>
      <c r="AC4" s="24">
        <v>12.371459891989732</v>
      </c>
      <c r="AD4" s="32">
        <v>22.145833333333332</v>
      </c>
      <c r="AE4" s="32">
        <v>66.442953020134226</v>
      </c>
      <c r="AF4" s="24">
        <v>0.26195650808727394</v>
      </c>
    </row>
    <row r="5" spans="1:32" s="1" customFormat="1" ht="15" customHeight="1" x14ac:dyDescent="0.3">
      <c r="A5" s="7"/>
      <c r="B5" s="5">
        <v>45384</v>
      </c>
      <c r="C5" s="6"/>
      <c r="J5" s="20" t="s">
        <v>289</v>
      </c>
      <c r="K5" s="22">
        <v>0.11386066168793062</v>
      </c>
      <c r="L5" s="32">
        <v>33</v>
      </c>
      <c r="M5" s="32">
        <v>22</v>
      </c>
      <c r="N5" s="24">
        <v>0.60839160839160844</v>
      </c>
      <c r="O5"/>
      <c r="P5" s="20" t="s">
        <v>289</v>
      </c>
      <c r="Q5" s="22">
        <v>9.1004239456098979E-2</v>
      </c>
      <c r="R5" s="32">
        <v>37</v>
      </c>
      <c r="S5" s="32">
        <v>19</v>
      </c>
      <c r="T5" s="24">
        <v>0.66233766233766234</v>
      </c>
      <c r="U5"/>
      <c r="V5" s="20" t="s">
        <v>289</v>
      </c>
      <c r="W5" s="23">
        <v>1.3217168597947555</v>
      </c>
      <c r="X5" s="32">
        <v>41</v>
      </c>
      <c r="Y5" s="32">
        <v>16</v>
      </c>
      <c r="Z5" s="24">
        <v>0.72727272727272729</v>
      </c>
      <c r="AA5"/>
      <c r="AB5" s="20" t="s">
        <v>289</v>
      </c>
      <c r="AC5" s="24">
        <v>0.4822184163192661</v>
      </c>
      <c r="AD5" s="32">
        <v>15</v>
      </c>
      <c r="AE5" s="32">
        <v>44</v>
      </c>
      <c r="AF5" s="24">
        <v>0.24933809140094393</v>
      </c>
    </row>
    <row r="6" spans="1:32" s="1" customFormat="1" x14ac:dyDescent="0.3">
      <c r="A6" s="7"/>
      <c r="B6" s="20" t="s">
        <v>284</v>
      </c>
      <c r="C6" s="21">
        <f>MIN(C$10:C$158)</f>
        <v>9</v>
      </c>
      <c r="D6" s="22">
        <f t="shared" ref="D6:G6" si="0">MIN(D$10:D$158)</f>
        <v>3.3269202862737618E-4</v>
      </c>
      <c r="E6" s="22">
        <f t="shared" si="0"/>
        <v>-7.6361730602948441</v>
      </c>
      <c r="F6" s="23">
        <f t="shared" si="0"/>
        <v>8.2031450074259105E-2</v>
      </c>
      <c r="G6" s="24">
        <f t="shared" si="0"/>
        <v>-122.35634622799451</v>
      </c>
      <c r="J6" s="20" t="s">
        <v>284</v>
      </c>
      <c r="K6" s="22">
        <v>3.3269202862737618E-4</v>
      </c>
      <c r="L6" s="32">
        <v>1</v>
      </c>
      <c r="M6" s="32">
        <v>1</v>
      </c>
      <c r="N6" s="24">
        <v>4.6153846153846156E-2</v>
      </c>
      <c r="O6"/>
      <c r="P6" s="20" t="s">
        <v>284</v>
      </c>
      <c r="Q6" s="22">
        <v>2.898694713030149E-4</v>
      </c>
      <c r="R6" s="32">
        <v>3</v>
      </c>
      <c r="S6" s="32">
        <v>1</v>
      </c>
      <c r="T6" s="24">
        <v>0.3</v>
      </c>
      <c r="U6"/>
      <c r="V6" s="20" t="s">
        <v>284</v>
      </c>
      <c r="W6" s="23">
        <v>8.2031450074259105E-2</v>
      </c>
      <c r="X6" s="32">
        <v>4</v>
      </c>
      <c r="Y6" s="32">
        <v>1</v>
      </c>
      <c r="Z6" s="24">
        <v>0.25423728813559321</v>
      </c>
      <c r="AA6"/>
      <c r="AB6" s="20" t="s">
        <v>284</v>
      </c>
      <c r="AC6" s="24">
        <v>7.5125552444764918E-2</v>
      </c>
      <c r="AD6" s="32">
        <v>1</v>
      </c>
      <c r="AE6" s="32">
        <v>4</v>
      </c>
      <c r="AF6" s="24">
        <v>7.6923076923076927E-3</v>
      </c>
    </row>
    <row r="7" spans="1:32" s="1" customFormat="1" x14ac:dyDescent="0.3">
      <c r="A7" s="7"/>
      <c r="B7" s="20" t="s">
        <v>285</v>
      </c>
      <c r="C7" s="21">
        <f>MAX(C$10:C$158)</f>
        <v>540</v>
      </c>
      <c r="D7" s="22">
        <f t="shared" ref="D7:G7" si="1">MAX(D$10:D$158)</f>
        <v>0.55376727973408812</v>
      </c>
      <c r="E7" s="22">
        <f t="shared" si="1"/>
        <v>0.43056359543476758</v>
      </c>
      <c r="F7" s="23">
        <f t="shared" si="1"/>
        <v>5</v>
      </c>
      <c r="G7" s="24">
        <f t="shared" si="1"/>
        <v>1005.078991747745</v>
      </c>
      <c r="J7" s="20" t="s">
        <v>285</v>
      </c>
      <c r="K7" s="22">
        <v>0.55376727973408812</v>
      </c>
      <c r="L7" s="32">
        <v>316</v>
      </c>
      <c r="M7" s="32">
        <v>392</v>
      </c>
      <c r="N7" s="24">
        <v>0.94117647058823528</v>
      </c>
      <c r="O7"/>
      <c r="P7" s="20" t="s">
        <v>285</v>
      </c>
      <c r="Q7" s="22">
        <v>0.43056359543476758</v>
      </c>
      <c r="R7" s="32">
        <v>349</v>
      </c>
      <c r="S7" s="32">
        <v>191</v>
      </c>
      <c r="T7" s="24">
        <v>0.94736842105263153</v>
      </c>
      <c r="U7"/>
      <c r="V7" s="20" t="s">
        <v>285</v>
      </c>
      <c r="W7" s="23">
        <v>5</v>
      </c>
      <c r="X7" s="32">
        <v>385</v>
      </c>
      <c r="Y7" s="32">
        <v>238</v>
      </c>
      <c r="Z7" s="24">
        <v>1</v>
      </c>
      <c r="AA7"/>
      <c r="AB7" s="20" t="s">
        <v>285</v>
      </c>
      <c r="AC7" s="24">
        <v>1005.078991747745</v>
      </c>
      <c r="AD7" s="32">
        <v>157</v>
      </c>
      <c r="AE7" s="32">
        <v>392</v>
      </c>
      <c r="AF7" s="24">
        <v>0.73529411764705888</v>
      </c>
    </row>
    <row r="8" spans="1:32" s="1" customFormat="1" x14ac:dyDescent="0.3">
      <c r="B8" s="6"/>
      <c r="C8" s="6"/>
      <c r="J8" s="33"/>
      <c r="K8" s="34"/>
      <c r="L8" s="34"/>
      <c r="M8" s="34"/>
      <c r="N8" s="34"/>
      <c r="O8"/>
      <c r="P8" s="33"/>
      <c r="Q8" s="34"/>
      <c r="R8" s="34"/>
      <c r="S8" s="34"/>
      <c r="T8" s="34"/>
      <c r="U8"/>
      <c r="V8" s="33"/>
      <c r="W8" s="34"/>
      <c r="X8" s="34"/>
      <c r="Y8" s="34"/>
      <c r="Z8" s="34"/>
      <c r="AA8"/>
      <c r="AB8" s="33"/>
      <c r="AC8" s="34"/>
      <c r="AD8" s="34"/>
      <c r="AE8" s="34"/>
      <c r="AF8" s="34"/>
    </row>
    <row r="9" spans="1:32" ht="51" customHeight="1" x14ac:dyDescent="0.3">
      <c r="A9" s="7"/>
      <c r="B9" s="8" t="s">
        <v>124</v>
      </c>
      <c r="C9" s="9" t="s">
        <v>125</v>
      </c>
      <c r="D9" s="10" t="s">
        <v>246</v>
      </c>
      <c r="E9" s="10" t="s">
        <v>247</v>
      </c>
      <c r="F9" s="10" t="s">
        <v>248</v>
      </c>
      <c r="G9" s="10" t="s">
        <v>249</v>
      </c>
      <c r="J9" s="8" t="s">
        <v>124</v>
      </c>
      <c r="K9" s="10" t="s">
        <v>246</v>
      </c>
      <c r="L9" s="10" t="s">
        <v>292</v>
      </c>
      <c r="M9" s="10" t="s">
        <v>290</v>
      </c>
      <c r="N9" s="10" t="s">
        <v>291</v>
      </c>
      <c r="P9" s="8" t="s">
        <v>124</v>
      </c>
      <c r="Q9" s="10" t="s">
        <v>247</v>
      </c>
      <c r="R9" s="10" t="s">
        <v>292</v>
      </c>
      <c r="S9" s="10" t="s">
        <v>290</v>
      </c>
      <c r="T9" s="10" t="s">
        <v>291</v>
      </c>
      <c r="V9" s="8" t="s">
        <v>292</v>
      </c>
      <c r="W9" s="10" t="s">
        <v>248</v>
      </c>
      <c r="X9" s="10" t="s">
        <v>292</v>
      </c>
      <c r="Y9" s="10" t="s">
        <v>290</v>
      </c>
      <c r="Z9" s="10" t="s">
        <v>291</v>
      </c>
      <c r="AB9" s="8" t="s">
        <v>124</v>
      </c>
      <c r="AC9" s="10" t="s">
        <v>249</v>
      </c>
      <c r="AD9" s="10" t="s">
        <v>292</v>
      </c>
      <c r="AE9" s="10" t="s">
        <v>290</v>
      </c>
      <c r="AF9" s="10" t="s">
        <v>291</v>
      </c>
    </row>
    <row r="10" spans="1:32" x14ac:dyDescent="0.3">
      <c r="A10" s="11">
        <v>1</v>
      </c>
      <c r="B10" s="12" t="s">
        <v>126</v>
      </c>
      <c r="C10" s="13">
        <v>91</v>
      </c>
      <c r="D10" s="16">
        <v>0.10346466034476097</v>
      </c>
      <c r="E10" s="16">
        <v>0.20534568837843362</v>
      </c>
      <c r="F10" s="17">
        <v>4.0661403166028638</v>
      </c>
      <c r="G10" s="18">
        <v>0.2897355433644147</v>
      </c>
      <c r="J10" s="35" t="s">
        <v>221</v>
      </c>
      <c r="K10" s="14">
        <v>0.55376727973408812</v>
      </c>
      <c r="L10" s="36">
        <v>97</v>
      </c>
      <c r="M10" s="36">
        <v>33</v>
      </c>
      <c r="N10" s="15">
        <v>0.74615384615384617</v>
      </c>
      <c r="O10" s="37"/>
      <c r="P10" s="35" t="s">
        <v>204</v>
      </c>
      <c r="Q10" s="14">
        <v>0.43056359543476758</v>
      </c>
      <c r="R10" s="36">
        <v>7</v>
      </c>
      <c r="S10" s="36">
        <v>3</v>
      </c>
      <c r="T10" s="15">
        <v>0.7</v>
      </c>
      <c r="U10" s="37"/>
      <c r="V10" s="35" t="s">
        <v>204</v>
      </c>
      <c r="W10" s="38">
        <v>5</v>
      </c>
      <c r="X10" s="36">
        <v>7</v>
      </c>
      <c r="Y10" s="36">
        <v>3</v>
      </c>
      <c r="Z10" s="15">
        <v>0.7</v>
      </c>
      <c r="AA10" s="39"/>
      <c r="AB10" s="35" t="s">
        <v>280</v>
      </c>
      <c r="AC10" s="15">
        <v>1005.078991747745</v>
      </c>
      <c r="AD10" s="36">
        <v>0</v>
      </c>
      <c r="AE10" s="36">
        <v>392</v>
      </c>
      <c r="AF10" s="15">
        <v>0</v>
      </c>
    </row>
    <row r="11" spans="1:32" x14ac:dyDescent="0.3">
      <c r="A11" s="11">
        <v>2</v>
      </c>
      <c r="B11" s="12" t="s">
        <v>127</v>
      </c>
      <c r="C11" s="13">
        <v>97</v>
      </c>
      <c r="D11" s="16">
        <v>9.4735376135514138E-2</v>
      </c>
      <c r="E11" s="16">
        <v>0.12483657620457071</v>
      </c>
      <c r="F11" s="17">
        <v>1.4712396536755326</v>
      </c>
      <c r="G11" s="18">
        <v>0.33912903431548802</v>
      </c>
      <c r="J11" s="35" t="s">
        <v>268</v>
      </c>
      <c r="K11" s="14">
        <v>0.49763538973417387</v>
      </c>
      <c r="L11" s="36">
        <v>10</v>
      </c>
      <c r="M11" s="36">
        <v>23</v>
      </c>
      <c r="N11" s="15">
        <v>0.30303030303030304</v>
      </c>
      <c r="O11" s="37"/>
      <c r="P11" s="35" t="s">
        <v>237</v>
      </c>
      <c r="Q11" s="14">
        <v>0.332224372792298</v>
      </c>
      <c r="R11" s="36">
        <v>10</v>
      </c>
      <c r="S11" s="36">
        <v>7</v>
      </c>
      <c r="T11" s="15">
        <v>0.58823529411764708</v>
      </c>
      <c r="U11" s="37"/>
      <c r="V11" s="35" t="s">
        <v>191</v>
      </c>
      <c r="W11" s="38">
        <v>4.849355330581389</v>
      </c>
      <c r="X11" s="36">
        <v>59</v>
      </c>
      <c r="Y11" s="36">
        <v>31</v>
      </c>
      <c r="Z11" s="15">
        <v>0.65555555555555556</v>
      </c>
      <c r="AA11" s="39"/>
      <c r="AB11" s="35" t="s">
        <v>271</v>
      </c>
      <c r="AC11" s="15">
        <v>655.83093206555168</v>
      </c>
      <c r="AD11" s="36">
        <v>0</v>
      </c>
      <c r="AE11" s="36">
        <v>10</v>
      </c>
      <c r="AF11" s="15">
        <v>0</v>
      </c>
    </row>
    <row r="12" spans="1:32" x14ac:dyDescent="0.3">
      <c r="A12" s="11">
        <v>3</v>
      </c>
      <c r="B12" s="12" t="s">
        <v>128</v>
      </c>
      <c r="C12" s="13">
        <v>21</v>
      </c>
      <c r="D12" s="16">
        <v>6.3481218486360999E-2</v>
      </c>
      <c r="E12" s="16">
        <v>0.12271471938169778</v>
      </c>
      <c r="F12" s="17">
        <v>1.8856607731592474</v>
      </c>
      <c r="G12" s="18">
        <v>0.33275649535241214</v>
      </c>
      <c r="J12" s="35" t="s">
        <v>273</v>
      </c>
      <c r="K12" s="14">
        <v>0.48315064058984197</v>
      </c>
      <c r="L12" s="36">
        <v>24</v>
      </c>
      <c r="M12" s="36">
        <v>14</v>
      </c>
      <c r="N12" s="15">
        <v>0.63157894736842102</v>
      </c>
      <c r="O12" s="37"/>
      <c r="P12" s="35" t="s">
        <v>198</v>
      </c>
      <c r="Q12" s="14">
        <v>0.27585189155976597</v>
      </c>
      <c r="R12" s="36">
        <v>32</v>
      </c>
      <c r="S12" s="36">
        <v>36</v>
      </c>
      <c r="T12" s="15">
        <v>0.47058823529411764</v>
      </c>
      <c r="U12" s="37"/>
      <c r="V12" s="35" t="s">
        <v>169</v>
      </c>
      <c r="W12" s="38">
        <v>4.0794361977393434</v>
      </c>
      <c r="X12" s="36">
        <v>39</v>
      </c>
      <c r="Y12" s="36">
        <v>5</v>
      </c>
      <c r="Z12" s="15">
        <v>0.88636363636363635</v>
      </c>
      <c r="AA12" s="39"/>
      <c r="AB12" s="35" t="s">
        <v>270</v>
      </c>
      <c r="AC12" s="15">
        <v>87.991343740964027</v>
      </c>
      <c r="AD12" s="36">
        <v>0</v>
      </c>
      <c r="AE12" s="36">
        <v>303</v>
      </c>
      <c r="AF12" s="15">
        <v>0</v>
      </c>
    </row>
    <row r="13" spans="1:32" x14ac:dyDescent="0.3">
      <c r="A13" s="11">
        <v>4</v>
      </c>
      <c r="B13" s="12" t="s">
        <v>250</v>
      </c>
      <c r="C13" s="13">
        <v>74</v>
      </c>
      <c r="D13" s="16">
        <v>0.10305206931280286</v>
      </c>
      <c r="E13" s="16">
        <v>7.7576546300603302E-2</v>
      </c>
      <c r="F13" s="17">
        <v>0.84063179453054115</v>
      </c>
      <c r="G13" s="18">
        <v>0.57927438452295543</v>
      </c>
      <c r="J13" s="35" t="s">
        <v>223</v>
      </c>
      <c r="K13" s="14">
        <v>0.40567928066168923</v>
      </c>
      <c r="L13" s="36">
        <v>35</v>
      </c>
      <c r="M13" s="36">
        <v>11</v>
      </c>
      <c r="N13" s="15">
        <v>0.76086956521739135</v>
      </c>
      <c r="O13" s="37"/>
      <c r="P13" s="35" t="s">
        <v>273</v>
      </c>
      <c r="Q13" s="14">
        <v>0.2715168169381581</v>
      </c>
      <c r="R13" s="36">
        <v>18</v>
      </c>
      <c r="S13" s="36">
        <v>20</v>
      </c>
      <c r="T13" s="15">
        <v>0.47368421052631576</v>
      </c>
      <c r="U13" s="37"/>
      <c r="V13" s="35" t="s">
        <v>126</v>
      </c>
      <c r="W13" s="38">
        <v>4.0661403166028638</v>
      </c>
      <c r="X13" s="36">
        <v>45</v>
      </c>
      <c r="Y13" s="36">
        <v>46</v>
      </c>
      <c r="Z13" s="15">
        <v>0.49450549450549453</v>
      </c>
      <c r="AA13" s="39"/>
      <c r="AB13" s="35" t="s">
        <v>228</v>
      </c>
      <c r="AC13" s="15">
        <v>8.8625888722051354</v>
      </c>
      <c r="AD13" s="36">
        <v>0</v>
      </c>
      <c r="AE13" s="36">
        <v>9</v>
      </c>
      <c r="AF13" s="15">
        <v>0</v>
      </c>
    </row>
    <row r="14" spans="1:32" x14ac:dyDescent="0.3">
      <c r="A14" s="11">
        <v>5</v>
      </c>
      <c r="B14" s="12" t="s">
        <v>129</v>
      </c>
      <c r="C14" s="13">
        <v>76</v>
      </c>
      <c r="D14" s="16">
        <v>6.8801418974629519E-2</v>
      </c>
      <c r="E14" s="16">
        <v>7.6707599806679724E-2</v>
      </c>
      <c r="F14" s="17">
        <v>1.8118241002624691</v>
      </c>
      <c r="G14" s="18">
        <v>0.69690551400191336</v>
      </c>
      <c r="J14" s="35" t="s">
        <v>130</v>
      </c>
      <c r="K14" s="14">
        <v>0.37317561233658358</v>
      </c>
      <c r="L14" s="36">
        <v>11</v>
      </c>
      <c r="M14" s="36">
        <v>7</v>
      </c>
      <c r="N14" s="15">
        <v>0.61111111111111116</v>
      </c>
      <c r="O14" s="37"/>
      <c r="P14" s="35" t="s">
        <v>274</v>
      </c>
      <c r="Q14" s="14">
        <v>0.23899522839595133</v>
      </c>
      <c r="R14" s="36">
        <v>10</v>
      </c>
      <c r="S14" s="36">
        <v>6</v>
      </c>
      <c r="T14" s="15">
        <v>0.625</v>
      </c>
      <c r="U14" s="37"/>
      <c r="V14" s="35" t="s">
        <v>233</v>
      </c>
      <c r="W14" s="38">
        <v>3.521100310880918</v>
      </c>
      <c r="X14" s="36">
        <v>90</v>
      </c>
      <c r="Y14" s="36">
        <v>28</v>
      </c>
      <c r="Z14" s="15">
        <v>0.76271186440677963</v>
      </c>
      <c r="AA14" s="39"/>
      <c r="AB14" s="35" t="s">
        <v>282</v>
      </c>
      <c r="AC14" s="15">
        <v>1.479319919581739</v>
      </c>
      <c r="AD14" s="36">
        <v>3</v>
      </c>
      <c r="AE14" s="36">
        <v>38</v>
      </c>
      <c r="AF14" s="15">
        <v>7.3170731707317069E-2</v>
      </c>
    </row>
    <row r="15" spans="1:32" x14ac:dyDescent="0.3">
      <c r="A15" s="11">
        <v>6</v>
      </c>
      <c r="B15" s="12" t="s">
        <v>130</v>
      </c>
      <c r="C15" s="13">
        <v>18</v>
      </c>
      <c r="D15" s="16">
        <v>0.37317561233658358</v>
      </c>
      <c r="E15" s="16">
        <v>7.2212766432485032E-2</v>
      </c>
      <c r="F15" s="17">
        <v>0.42300876905190937</v>
      </c>
      <c r="G15" s="18">
        <v>0.39414984473082748</v>
      </c>
      <c r="J15" s="35" t="s">
        <v>267</v>
      </c>
      <c r="K15" s="14">
        <v>0.3705496826138977</v>
      </c>
      <c r="L15" s="36">
        <v>29</v>
      </c>
      <c r="M15" s="36">
        <v>26</v>
      </c>
      <c r="N15" s="15">
        <v>0.52727272727272723</v>
      </c>
      <c r="O15" s="37"/>
      <c r="P15" s="35" t="s">
        <v>191</v>
      </c>
      <c r="Q15" s="14">
        <v>0.2258811604428943</v>
      </c>
      <c r="R15" s="36">
        <v>64</v>
      </c>
      <c r="S15" s="36">
        <v>26</v>
      </c>
      <c r="T15" s="15">
        <v>0.71111111111111114</v>
      </c>
      <c r="U15" s="37"/>
      <c r="V15" s="35" t="s">
        <v>200</v>
      </c>
      <c r="W15" s="38">
        <v>3.2396906974767514</v>
      </c>
      <c r="X15" s="36">
        <v>144</v>
      </c>
      <c r="Y15" s="36">
        <v>98</v>
      </c>
      <c r="Z15" s="15">
        <v>0.5950413223140496</v>
      </c>
      <c r="AA15" s="39"/>
      <c r="AB15" s="35" t="s">
        <v>221</v>
      </c>
      <c r="AC15" s="15">
        <v>1.2867759905378335</v>
      </c>
      <c r="AD15" s="36">
        <v>31</v>
      </c>
      <c r="AE15" s="36">
        <v>99</v>
      </c>
      <c r="AF15" s="15">
        <v>0.23846153846153847</v>
      </c>
    </row>
    <row r="16" spans="1:32" x14ac:dyDescent="0.3">
      <c r="A16" s="11">
        <v>7</v>
      </c>
      <c r="B16" s="12" t="s">
        <v>131</v>
      </c>
      <c r="C16" s="13">
        <v>33</v>
      </c>
      <c r="D16" s="16">
        <v>0.15825936187548026</v>
      </c>
      <c r="E16" s="16">
        <v>7.8466432246211471E-2</v>
      </c>
      <c r="F16" s="17">
        <v>0.58779307213103038</v>
      </c>
      <c r="G16" s="18">
        <v>0.27719946629281866</v>
      </c>
      <c r="J16" s="35" t="s">
        <v>212</v>
      </c>
      <c r="K16" s="14">
        <v>0.35991933397983122</v>
      </c>
      <c r="L16" s="36">
        <v>52</v>
      </c>
      <c r="M16" s="36">
        <v>37</v>
      </c>
      <c r="N16" s="15">
        <v>0.5842696629213483</v>
      </c>
      <c r="O16" s="37"/>
      <c r="P16" s="35" t="s">
        <v>135</v>
      </c>
      <c r="Q16" s="14">
        <v>0.22327493513099353</v>
      </c>
      <c r="R16" s="36">
        <v>115</v>
      </c>
      <c r="S16" s="36">
        <v>139</v>
      </c>
      <c r="T16" s="15">
        <v>0.452755905511811</v>
      </c>
      <c r="U16" s="37"/>
      <c r="V16" s="35" t="s">
        <v>175</v>
      </c>
      <c r="W16" s="38">
        <v>3.045294306078794</v>
      </c>
      <c r="X16" s="36">
        <v>25</v>
      </c>
      <c r="Y16" s="36">
        <v>16</v>
      </c>
      <c r="Z16" s="15">
        <v>0.6097560975609756</v>
      </c>
      <c r="AA16" s="39"/>
      <c r="AB16" s="35" t="s">
        <v>269</v>
      </c>
      <c r="AC16" s="15">
        <v>1.1208738010989241</v>
      </c>
      <c r="AD16" s="36">
        <v>7</v>
      </c>
      <c r="AE16" s="36">
        <v>81</v>
      </c>
      <c r="AF16" s="15">
        <v>7.9545454545454544E-2</v>
      </c>
    </row>
    <row r="17" spans="1:32" x14ac:dyDescent="0.3">
      <c r="A17" s="11">
        <v>8</v>
      </c>
      <c r="B17" s="12" t="s">
        <v>132</v>
      </c>
      <c r="C17" s="13">
        <v>31</v>
      </c>
      <c r="D17" s="16">
        <v>6.0876621840110362E-2</v>
      </c>
      <c r="E17" s="16">
        <v>7.5854908879762234E-2</v>
      </c>
      <c r="F17" s="17">
        <v>1.4751513098237243</v>
      </c>
      <c r="G17" s="18">
        <v>0.23205338602591974</v>
      </c>
      <c r="J17" s="35" t="s">
        <v>182</v>
      </c>
      <c r="K17" s="14">
        <v>0.34946866328677556</v>
      </c>
      <c r="L17" s="36">
        <v>10</v>
      </c>
      <c r="M17" s="36">
        <v>5</v>
      </c>
      <c r="N17" s="15">
        <v>0.66666666666666663</v>
      </c>
      <c r="O17" s="37"/>
      <c r="P17" s="35" t="s">
        <v>224</v>
      </c>
      <c r="Q17" s="14">
        <v>0.22197407696829821</v>
      </c>
      <c r="R17" s="36">
        <v>62</v>
      </c>
      <c r="S17" s="36">
        <v>41</v>
      </c>
      <c r="T17" s="15">
        <v>0.60194174757281549</v>
      </c>
      <c r="U17" s="37"/>
      <c r="V17" s="35" t="s">
        <v>148</v>
      </c>
      <c r="W17" s="38">
        <v>2.8988153609849237</v>
      </c>
      <c r="X17" s="36">
        <v>27</v>
      </c>
      <c r="Y17" s="36">
        <v>5</v>
      </c>
      <c r="Z17" s="15">
        <v>0.84375</v>
      </c>
      <c r="AA17" s="39"/>
      <c r="AB17" s="35" t="s">
        <v>158</v>
      </c>
      <c r="AC17" s="15">
        <v>1.0724833863941441</v>
      </c>
      <c r="AD17" s="36">
        <v>39</v>
      </c>
      <c r="AE17" s="36">
        <v>62</v>
      </c>
      <c r="AF17" s="15">
        <v>0.38613861386138615</v>
      </c>
    </row>
    <row r="18" spans="1:32" x14ac:dyDescent="0.3">
      <c r="A18" s="11">
        <v>9</v>
      </c>
      <c r="B18" s="12" t="s">
        <v>133</v>
      </c>
      <c r="C18" s="13">
        <v>75</v>
      </c>
      <c r="D18" s="16">
        <v>9.6280868707553965E-2</v>
      </c>
      <c r="E18" s="16">
        <v>6.923316568085093E-2</v>
      </c>
      <c r="F18" s="17">
        <v>0.99895800272774338</v>
      </c>
      <c r="G18" s="18">
        <v>0.18444153532258478</v>
      </c>
      <c r="J18" s="35" t="s">
        <v>138</v>
      </c>
      <c r="K18" s="14">
        <v>0.3230241695502809</v>
      </c>
      <c r="L18" s="36">
        <v>39</v>
      </c>
      <c r="M18" s="36">
        <v>100</v>
      </c>
      <c r="N18" s="15">
        <v>0.2805755395683453</v>
      </c>
      <c r="O18" s="37"/>
      <c r="P18" s="35" t="s">
        <v>200</v>
      </c>
      <c r="Q18" s="14">
        <v>0.21187738478301268</v>
      </c>
      <c r="R18" s="36">
        <v>163</v>
      </c>
      <c r="S18" s="36">
        <v>79</v>
      </c>
      <c r="T18" s="15">
        <v>0.67355371900826444</v>
      </c>
      <c r="U18" s="37"/>
      <c r="V18" s="35" t="s">
        <v>160</v>
      </c>
      <c r="W18" s="38">
        <v>2.7286648425932816</v>
      </c>
      <c r="X18" s="36">
        <v>20</v>
      </c>
      <c r="Y18" s="36">
        <v>2</v>
      </c>
      <c r="Z18" s="15">
        <v>0.90909090909090906</v>
      </c>
      <c r="AA18" s="39"/>
      <c r="AB18" s="35" t="s">
        <v>174</v>
      </c>
      <c r="AC18" s="15">
        <v>1.0035572987350292</v>
      </c>
      <c r="AD18" s="36">
        <v>6</v>
      </c>
      <c r="AE18" s="36">
        <v>57</v>
      </c>
      <c r="AF18" s="15">
        <v>9.5238095238095233E-2</v>
      </c>
    </row>
    <row r="19" spans="1:32" x14ac:dyDescent="0.3">
      <c r="A19" s="11">
        <v>10</v>
      </c>
      <c r="B19" s="12" t="s">
        <v>134</v>
      </c>
      <c r="C19" s="13">
        <v>154</v>
      </c>
      <c r="D19" s="16">
        <v>0.11400107639810891</v>
      </c>
      <c r="E19" s="16">
        <v>9.8318177775047644E-2</v>
      </c>
      <c r="F19" s="17">
        <v>1.245565401352382</v>
      </c>
      <c r="G19" s="18">
        <v>0.50422091764070387</v>
      </c>
      <c r="J19" s="35" t="s">
        <v>237</v>
      </c>
      <c r="K19" s="14">
        <v>0.31921611736098099</v>
      </c>
      <c r="L19" s="36">
        <v>12</v>
      </c>
      <c r="M19" s="36">
        <v>5</v>
      </c>
      <c r="N19" s="15">
        <v>0.70588235294117652</v>
      </c>
      <c r="O19" s="37"/>
      <c r="P19" s="35" t="s">
        <v>283</v>
      </c>
      <c r="Q19" s="14">
        <v>0.2110717480549644</v>
      </c>
      <c r="R19" s="36">
        <v>20</v>
      </c>
      <c r="S19" s="36">
        <v>30</v>
      </c>
      <c r="T19" s="15">
        <v>0.4</v>
      </c>
      <c r="U19" s="37"/>
      <c r="V19" s="35" t="s">
        <v>213</v>
      </c>
      <c r="W19" s="38">
        <v>2.6978555382998866</v>
      </c>
      <c r="X19" s="36">
        <v>47</v>
      </c>
      <c r="Y19" s="36">
        <v>16</v>
      </c>
      <c r="Z19" s="15">
        <v>0.74603174603174605</v>
      </c>
      <c r="AA19" s="39"/>
      <c r="AB19" s="35" t="s">
        <v>239</v>
      </c>
      <c r="AC19" s="15">
        <v>0.97522026323277256</v>
      </c>
      <c r="AD19" s="36">
        <v>18</v>
      </c>
      <c r="AE19" s="36">
        <v>19</v>
      </c>
      <c r="AF19" s="15">
        <v>0.48648648648648651</v>
      </c>
    </row>
    <row r="20" spans="1:32" x14ac:dyDescent="0.3">
      <c r="A20" s="11">
        <v>11</v>
      </c>
      <c r="B20" s="12" t="s">
        <v>135</v>
      </c>
      <c r="C20" s="13">
        <v>254</v>
      </c>
      <c r="D20" s="16">
        <v>0.16265399220121093</v>
      </c>
      <c r="E20" s="16">
        <v>0.22327493513099353</v>
      </c>
      <c r="F20" s="17">
        <v>2.2821287663176566</v>
      </c>
      <c r="G20" s="18">
        <v>0.22100157096270445</v>
      </c>
      <c r="J20" s="35" t="s">
        <v>239</v>
      </c>
      <c r="K20" s="14">
        <v>0.3145689184945798</v>
      </c>
      <c r="L20" s="36">
        <v>26</v>
      </c>
      <c r="M20" s="36">
        <v>11</v>
      </c>
      <c r="N20" s="15">
        <v>0.70270270270270274</v>
      </c>
      <c r="O20" s="37"/>
      <c r="P20" s="35" t="s">
        <v>126</v>
      </c>
      <c r="Q20" s="14">
        <v>0.20534568837843362</v>
      </c>
      <c r="R20" s="36">
        <v>51</v>
      </c>
      <c r="S20" s="36">
        <v>40</v>
      </c>
      <c r="T20" s="15">
        <v>0.56043956043956045</v>
      </c>
      <c r="U20" s="37"/>
      <c r="V20" s="35" t="s">
        <v>198</v>
      </c>
      <c r="W20" s="38">
        <v>2.6925648774314963</v>
      </c>
      <c r="X20" s="36">
        <v>36</v>
      </c>
      <c r="Y20" s="36">
        <v>32</v>
      </c>
      <c r="Z20" s="15">
        <v>0.52941176470588236</v>
      </c>
      <c r="AA20" s="39"/>
      <c r="AB20" s="35" t="s">
        <v>220</v>
      </c>
      <c r="AC20" s="15">
        <v>0.97423322530781675</v>
      </c>
      <c r="AD20" s="36">
        <v>36</v>
      </c>
      <c r="AE20" s="36">
        <v>141</v>
      </c>
      <c r="AF20" s="15">
        <v>0.20338983050847459</v>
      </c>
    </row>
    <row r="21" spans="1:32" x14ac:dyDescent="0.3">
      <c r="A21" s="11">
        <v>12</v>
      </c>
      <c r="B21" s="12" t="s">
        <v>267</v>
      </c>
      <c r="C21" s="13">
        <v>55</v>
      </c>
      <c r="D21" s="16">
        <v>0.3705496826138977</v>
      </c>
      <c r="E21" s="16">
        <v>0.18499441258234023</v>
      </c>
      <c r="F21" s="17">
        <v>0.86035411871610523</v>
      </c>
      <c r="G21" s="18">
        <v>0.69202147499543221</v>
      </c>
      <c r="J21" s="35" t="s">
        <v>264</v>
      </c>
      <c r="K21" s="14">
        <v>0.26375814500828965</v>
      </c>
      <c r="L21" s="36">
        <v>13</v>
      </c>
      <c r="M21" s="36">
        <v>8</v>
      </c>
      <c r="N21" s="15">
        <v>0.61904761904761907</v>
      </c>
      <c r="O21" s="37"/>
      <c r="P21" s="35" t="s">
        <v>153</v>
      </c>
      <c r="Q21" s="14">
        <v>0.18705294760755359</v>
      </c>
      <c r="R21" s="36">
        <v>19</v>
      </c>
      <c r="S21" s="36">
        <v>13</v>
      </c>
      <c r="T21" s="15">
        <v>0.59375</v>
      </c>
      <c r="U21" s="37"/>
      <c r="V21" s="35" t="s">
        <v>136</v>
      </c>
      <c r="W21" s="38">
        <v>2.4917776459804819</v>
      </c>
      <c r="X21" s="36">
        <v>25</v>
      </c>
      <c r="Y21" s="36">
        <v>6</v>
      </c>
      <c r="Z21" s="15">
        <v>0.80645161290322576</v>
      </c>
      <c r="AA21" s="39"/>
      <c r="AB21" s="35" t="s">
        <v>223</v>
      </c>
      <c r="AC21" s="15">
        <v>0.9640614735567109</v>
      </c>
      <c r="AD21" s="36">
        <v>8</v>
      </c>
      <c r="AE21" s="36">
        <v>38</v>
      </c>
      <c r="AF21" s="15">
        <v>0.17391304347826086</v>
      </c>
    </row>
    <row r="22" spans="1:32" x14ac:dyDescent="0.3">
      <c r="A22" s="11">
        <v>13</v>
      </c>
      <c r="B22" s="12" t="s">
        <v>136</v>
      </c>
      <c r="C22" s="13">
        <v>31</v>
      </c>
      <c r="D22" s="16">
        <v>7.2740947998891192E-2</v>
      </c>
      <c r="E22" s="16">
        <v>0.12293004004277039</v>
      </c>
      <c r="F22" s="17">
        <v>2.4917776459804819</v>
      </c>
      <c r="G22" s="18">
        <v>0.52164063438802777</v>
      </c>
      <c r="J22" s="35" t="s">
        <v>269</v>
      </c>
      <c r="K22" s="14">
        <v>0.24596313137047149</v>
      </c>
      <c r="L22" s="36">
        <v>16</v>
      </c>
      <c r="M22" s="36">
        <v>72</v>
      </c>
      <c r="N22" s="15">
        <v>0.18181818181818182</v>
      </c>
      <c r="O22" s="37"/>
      <c r="P22" s="35" t="s">
        <v>267</v>
      </c>
      <c r="Q22" s="14">
        <v>0.18499441258234023</v>
      </c>
      <c r="R22" s="36">
        <v>23</v>
      </c>
      <c r="S22" s="36">
        <v>32</v>
      </c>
      <c r="T22" s="15">
        <v>0.41818181818181815</v>
      </c>
      <c r="U22" s="37"/>
      <c r="V22" s="35" t="s">
        <v>170</v>
      </c>
      <c r="W22" s="38">
        <v>2.4141921298235749</v>
      </c>
      <c r="X22" s="36">
        <v>62</v>
      </c>
      <c r="Y22" s="36">
        <v>17</v>
      </c>
      <c r="Z22" s="15">
        <v>0.78481012658227844</v>
      </c>
      <c r="AA22" s="39"/>
      <c r="AB22" s="35" t="s">
        <v>261</v>
      </c>
      <c r="AC22" s="15">
        <v>0.94205157974930787</v>
      </c>
      <c r="AD22" s="36">
        <v>1</v>
      </c>
      <c r="AE22" s="36">
        <v>45</v>
      </c>
      <c r="AF22" s="15">
        <v>2.1739130434782608E-2</v>
      </c>
    </row>
    <row r="23" spans="1:32" x14ac:dyDescent="0.3">
      <c r="A23" s="11">
        <v>14</v>
      </c>
      <c r="B23" s="12" t="s">
        <v>251</v>
      </c>
      <c r="C23" s="13">
        <v>292</v>
      </c>
      <c r="D23" s="16">
        <v>6.0962603403944507E-2</v>
      </c>
      <c r="E23" s="16">
        <v>6.7533158976845725E-2</v>
      </c>
      <c r="F23" s="17">
        <v>1.6524122794571579</v>
      </c>
      <c r="G23" s="18">
        <v>0.56514648065463502</v>
      </c>
      <c r="J23" s="35" t="s">
        <v>174</v>
      </c>
      <c r="K23" s="14">
        <v>0.2442839467039408</v>
      </c>
      <c r="L23" s="36">
        <v>42</v>
      </c>
      <c r="M23" s="36">
        <v>21</v>
      </c>
      <c r="N23" s="15">
        <v>0.66666666666666663</v>
      </c>
      <c r="O23" s="37"/>
      <c r="P23" s="35" t="s">
        <v>178</v>
      </c>
      <c r="Q23" s="14">
        <v>0.18379872730174249</v>
      </c>
      <c r="R23" s="36">
        <v>51</v>
      </c>
      <c r="S23" s="36">
        <v>29</v>
      </c>
      <c r="T23" s="15">
        <v>0.63749999999999996</v>
      </c>
      <c r="U23" s="37"/>
      <c r="V23" s="35" t="s">
        <v>232</v>
      </c>
      <c r="W23" s="38">
        <v>2.2877971935677044</v>
      </c>
      <c r="X23" s="36">
        <v>50</v>
      </c>
      <c r="Y23" s="36">
        <v>45</v>
      </c>
      <c r="Z23" s="15">
        <v>0.52631578947368418</v>
      </c>
      <c r="AA23" s="39"/>
      <c r="AB23" s="35" t="s">
        <v>162</v>
      </c>
      <c r="AC23" s="15">
        <v>0.86802761181747501</v>
      </c>
      <c r="AD23" s="36">
        <v>48</v>
      </c>
      <c r="AE23" s="36">
        <v>44</v>
      </c>
      <c r="AF23" s="15">
        <v>0.52173913043478259</v>
      </c>
    </row>
    <row r="24" spans="1:32" x14ac:dyDescent="0.3">
      <c r="A24" s="11">
        <v>15</v>
      </c>
      <c r="B24" s="12" t="s">
        <v>137</v>
      </c>
      <c r="C24" s="13">
        <v>68</v>
      </c>
      <c r="D24" s="16">
        <v>7.6755920485386167E-2</v>
      </c>
      <c r="E24" s="16">
        <v>8.2051830308394746E-2</v>
      </c>
      <c r="F24" s="17">
        <v>2.2004655446352386</v>
      </c>
      <c r="G24" s="18">
        <v>0.85625628530998843</v>
      </c>
      <c r="J24" s="35" t="s">
        <v>282</v>
      </c>
      <c r="K24" s="14">
        <v>0.2375204513105944</v>
      </c>
      <c r="L24" s="36">
        <v>10</v>
      </c>
      <c r="M24" s="36">
        <v>31</v>
      </c>
      <c r="N24" s="15">
        <v>0.24390243902439024</v>
      </c>
      <c r="O24" s="37"/>
      <c r="P24" s="35" t="s">
        <v>232</v>
      </c>
      <c r="Q24" s="14">
        <v>0.16997880720167508</v>
      </c>
      <c r="R24" s="36">
        <v>47</v>
      </c>
      <c r="S24" s="36">
        <v>48</v>
      </c>
      <c r="T24" s="15">
        <v>0.49473684210526314</v>
      </c>
      <c r="U24" s="37"/>
      <c r="V24" s="35" t="s">
        <v>135</v>
      </c>
      <c r="W24" s="38">
        <v>2.2821287663176566</v>
      </c>
      <c r="X24" s="36">
        <v>144</v>
      </c>
      <c r="Y24" s="36">
        <v>110</v>
      </c>
      <c r="Z24" s="15">
        <v>0.56692913385826771</v>
      </c>
      <c r="AA24" s="39"/>
      <c r="AB24" s="35" t="s">
        <v>268</v>
      </c>
      <c r="AC24" s="15">
        <v>0.85725097235991055</v>
      </c>
      <c r="AD24" s="36">
        <v>3</v>
      </c>
      <c r="AE24" s="36">
        <v>30</v>
      </c>
      <c r="AF24" s="15">
        <v>9.0909090909090912E-2</v>
      </c>
    </row>
    <row r="25" spans="1:32" x14ac:dyDescent="0.3">
      <c r="A25" s="11">
        <v>16</v>
      </c>
      <c r="B25" s="12" t="s">
        <v>138</v>
      </c>
      <c r="C25" s="13">
        <v>139</v>
      </c>
      <c r="D25" s="16">
        <v>0.3230241695502809</v>
      </c>
      <c r="E25" s="16">
        <v>0.16698934704574087</v>
      </c>
      <c r="F25" s="17">
        <v>1.0457586880627145</v>
      </c>
      <c r="G25" s="18">
        <v>0.45802451878830358</v>
      </c>
      <c r="J25" s="35" t="s">
        <v>278</v>
      </c>
      <c r="K25" s="14">
        <v>0.22419865336927133</v>
      </c>
      <c r="L25" s="36">
        <v>10</v>
      </c>
      <c r="M25" s="36">
        <v>8</v>
      </c>
      <c r="N25" s="15">
        <v>0.55555555555555558</v>
      </c>
      <c r="O25" s="37"/>
      <c r="P25" s="35" t="s">
        <v>138</v>
      </c>
      <c r="Q25" s="14">
        <v>0.16698934704574087</v>
      </c>
      <c r="R25" s="36">
        <v>48</v>
      </c>
      <c r="S25" s="36">
        <v>91</v>
      </c>
      <c r="T25" s="15">
        <v>0.34532374100719426</v>
      </c>
      <c r="U25" s="37"/>
      <c r="V25" s="35" t="s">
        <v>224</v>
      </c>
      <c r="W25" s="38">
        <v>2.2333808678182563</v>
      </c>
      <c r="X25" s="36">
        <v>65</v>
      </c>
      <c r="Y25" s="36">
        <v>38</v>
      </c>
      <c r="Z25" s="15">
        <v>0.6310679611650486</v>
      </c>
      <c r="AA25" s="39"/>
      <c r="AB25" s="35" t="s">
        <v>137</v>
      </c>
      <c r="AC25" s="15">
        <v>0.85625628530998843</v>
      </c>
      <c r="AD25" s="36">
        <v>25</v>
      </c>
      <c r="AE25" s="36">
        <v>43</v>
      </c>
      <c r="AF25" s="15">
        <v>0.36764705882352944</v>
      </c>
    </row>
    <row r="26" spans="1:32" x14ac:dyDescent="0.3">
      <c r="A26" s="11">
        <v>17</v>
      </c>
      <c r="B26" s="12" t="s">
        <v>139</v>
      </c>
      <c r="C26" s="13">
        <v>28</v>
      </c>
      <c r="D26" s="16">
        <v>0.14086378476099687</v>
      </c>
      <c r="E26" s="16">
        <v>0.15225070395895901</v>
      </c>
      <c r="F26" s="17">
        <v>1.5518824917269627</v>
      </c>
      <c r="G26" s="18">
        <v>0.24288707588369454</v>
      </c>
      <c r="J26" s="35" t="s">
        <v>187</v>
      </c>
      <c r="K26" s="14">
        <v>0.22071211313944744</v>
      </c>
      <c r="L26" s="36">
        <v>18</v>
      </c>
      <c r="M26" s="36">
        <v>79</v>
      </c>
      <c r="N26" s="15">
        <v>0.18556701030927836</v>
      </c>
      <c r="O26" s="37"/>
      <c r="P26" s="35" t="s">
        <v>180</v>
      </c>
      <c r="Q26" s="14">
        <v>0.16146692867832382</v>
      </c>
      <c r="R26" s="36">
        <v>23</v>
      </c>
      <c r="S26" s="36">
        <v>22</v>
      </c>
      <c r="T26" s="15">
        <v>0.51111111111111107</v>
      </c>
      <c r="U26" s="37"/>
      <c r="V26" s="35" t="s">
        <v>151</v>
      </c>
      <c r="W26" s="38">
        <v>2.2177023941894221</v>
      </c>
      <c r="X26" s="36">
        <v>37</v>
      </c>
      <c r="Y26" s="36">
        <v>16</v>
      </c>
      <c r="Z26" s="15">
        <v>0.69811320754716977</v>
      </c>
      <c r="AA26" s="39"/>
      <c r="AB26" s="35" t="s">
        <v>213</v>
      </c>
      <c r="AC26" s="15">
        <v>0.84898373043137432</v>
      </c>
      <c r="AD26" s="36">
        <v>9</v>
      </c>
      <c r="AE26" s="36">
        <v>54</v>
      </c>
      <c r="AF26" s="15">
        <v>0.14285714285714285</v>
      </c>
    </row>
    <row r="27" spans="1:32" x14ac:dyDescent="0.3">
      <c r="A27" s="11">
        <v>18</v>
      </c>
      <c r="B27" s="12" t="s">
        <v>140</v>
      </c>
      <c r="C27" s="13">
        <v>55</v>
      </c>
      <c r="D27" s="16">
        <v>0.15528711236290371</v>
      </c>
      <c r="E27" s="16">
        <v>0.11466848420876806</v>
      </c>
      <c r="F27" s="17">
        <v>0.90382285810835949</v>
      </c>
      <c r="G27" s="18">
        <v>0.4145174214682254</v>
      </c>
      <c r="J27" s="35" t="s">
        <v>198</v>
      </c>
      <c r="K27" s="14">
        <v>0.21900999757542328</v>
      </c>
      <c r="L27" s="36">
        <v>42</v>
      </c>
      <c r="M27" s="36">
        <v>26</v>
      </c>
      <c r="N27" s="15">
        <v>0.61764705882352944</v>
      </c>
      <c r="O27" s="37"/>
      <c r="P27" s="35" t="s">
        <v>176</v>
      </c>
      <c r="Q27" s="14">
        <v>0.15679196683234298</v>
      </c>
      <c r="R27" s="36">
        <v>90</v>
      </c>
      <c r="S27" s="36">
        <v>53</v>
      </c>
      <c r="T27" s="15">
        <v>0.62937062937062938</v>
      </c>
      <c r="U27" s="37"/>
      <c r="V27" s="35" t="s">
        <v>137</v>
      </c>
      <c r="W27" s="38">
        <v>2.2004655446352386</v>
      </c>
      <c r="X27" s="36">
        <v>55</v>
      </c>
      <c r="Y27" s="36">
        <v>13</v>
      </c>
      <c r="Z27" s="15">
        <v>0.80882352941176472</v>
      </c>
      <c r="AA27" s="39"/>
      <c r="AB27" s="35" t="s">
        <v>272</v>
      </c>
      <c r="AC27" s="15">
        <v>0.8376591675577294</v>
      </c>
      <c r="AD27" s="36">
        <v>1</v>
      </c>
      <c r="AE27" s="36">
        <v>17</v>
      </c>
      <c r="AF27" s="15">
        <v>5.5555555555555552E-2</v>
      </c>
    </row>
    <row r="28" spans="1:32" x14ac:dyDescent="0.3">
      <c r="A28" s="11">
        <v>19</v>
      </c>
      <c r="B28" s="12" t="s">
        <v>252</v>
      </c>
      <c r="C28" s="13">
        <v>78</v>
      </c>
      <c r="D28" s="16">
        <v>7.2240454171844493E-2</v>
      </c>
      <c r="E28" s="16">
        <v>6.9867071660670091E-2</v>
      </c>
      <c r="F28" s="17">
        <v>1.3217168597947555</v>
      </c>
      <c r="G28" s="18">
        <v>0.66168729774001511</v>
      </c>
      <c r="J28" s="35" t="s">
        <v>158</v>
      </c>
      <c r="K28" s="14">
        <v>0.21443777507528139</v>
      </c>
      <c r="L28" s="36">
        <v>77</v>
      </c>
      <c r="M28" s="36">
        <v>24</v>
      </c>
      <c r="N28" s="15">
        <v>0.76237623762376239</v>
      </c>
      <c r="O28" s="37"/>
      <c r="P28" s="35" t="s">
        <v>266</v>
      </c>
      <c r="Q28" s="14">
        <v>0.15251442648499725</v>
      </c>
      <c r="R28" s="36">
        <v>24</v>
      </c>
      <c r="S28" s="36">
        <v>3</v>
      </c>
      <c r="T28" s="15">
        <v>0.88888888888888884</v>
      </c>
      <c r="U28" s="37"/>
      <c r="V28" s="35" t="s">
        <v>153</v>
      </c>
      <c r="W28" s="38">
        <v>2.1380193184372964</v>
      </c>
      <c r="X28" s="36">
        <v>19</v>
      </c>
      <c r="Y28" s="36">
        <v>13</v>
      </c>
      <c r="Z28" s="15">
        <v>0.59375</v>
      </c>
      <c r="AA28" s="39"/>
      <c r="AB28" s="35" t="s">
        <v>222</v>
      </c>
      <c r="AC28" s="15">
        <v>0.83009461544639396</v>
      </c>
      <c r="AD28" s="36">
        <v>5</v>
      </c>
      <c r="AE28" s="36">
        <v>29</v>
      </c>
      <c r="AF28" s="15">
        <v>0.14705882352941177</v>
      </c>
    </row>
    <row r="29" spans="1:32" x14ac:dyDescent="0.3">
      <c r="A29" s="11">
        <v>20</v>
      </c>
      <c r="B29" s="12" t="s">
        <v>141</v>
      </c>
      <c r="C29" s="13">
        <v>188</v>
      </c>
      <c r="D29" s="16">
        <v>0.10562794796147801</v>
      </c>
      <c r="E29" s="16">
        <v>0.11395880060829391</v>
      </c>
      <c r="F29" s="17">
        <v>1.5334488160732971</v>
      </c>
      <c r="G29" s="18">
        <v>0.3179152325834414</v>
      </c>
      <c r="J29" s="35" t="s">
        <v>220</v>
      </c>
      <c r="K29" s="14">
        <v>0.20770806774386316</v>
      </c>
      <c r="L29" s="36">
        <v>96</v>
      </c>
      <c r="M29" s="36">
        <v>81</v>
      </c>
      <c r="N29" s="15">
        <v>0.5423728813559322</v>
      </c>
      <c r="O29" s="37"/>
      <c r="P29" s="35" t="s">
        <v>139</v>
      </c>
      <c r="Q29" s="14">
        <v>0.15225070395895901</v>
      </c>
      <c r="R29" s="36">
        <v>22</v>
      </c>
      <c r="S29" s="36">
        <v>6</v>
      </c>
      <c r="T29" s="15">
        <v>0.7857142857142857</v>
      </c>
      <c r="U29" s="37"/>
      <c r="V29" s="35" t="s">
        <v>238</v>
      </c>
      <c r="W29" s="38">
        <v>2.1359670365811669</v>
      </c>
      <c r="X29" s="36">
        <v>155</v>
      </c>
      <c r="Y29" s="36">
        <v>57</v>
      </c>
      <c r="Z29" s="15">
        <v>0.73113207547169812</v>
      </c>
      <c r="AA29" s="39"/>
      <c r="AB29" s="35" t="s">
        <v>192</v>
      </c>
      <c r="AC29" s="15">
        <v>0.81660492821731356</v>
      </c>
      <c r="AD29" s="36">
        <v>5</v>
      </c>
      <c r="AE29" s="36">
        <v>36</v>
      </c>
      <c r="AF29" s="15">
        <v>0.12195121951219512</v>
      </c>
    </row>
    <row r="30" spans="1:32" x14ac:dyDescent="0.3">
      <c r="A30" s="11">
        <v>21</v>
      </c>
      <c r="B30" s="12" t="s">
        <v>142</v>
      </c>
      <c r="C30" s="13">
        <v>18</v>
      </c>
      <c r="D30" s="16">
        <v>0.1914995799032099</v>
      </c>
      <c r="E30" s="16">
        <v>0.10793369722363848</v>
      </c>
      <c r="F30" s="17">
        <v>0.75244403244128999</v>
      </c>
      <c r="G30" s="18">
        <v>0.79660913872742989</v>
      </c>
      <c r="J30" s="35" t="s">
        <v>214</v>
      </c>
      <c r="K30" s="14">
        <v>0.20757590112776775</v>
      </c>
      <c r="L30" s="36">
        <v>38</v>
      </c>
      <c r="M30" s="36">
        <v>12</v>
      </c>
      <c r="N30" s="15">
        <v>0.76</v>
      </c>
      <c r="O30" s="37"/>
      <c r="P30" s="35" t="s">
        <v>263</v>
      </c>
      <c r="Q30" s="14">
        <v>0.15182295641462973</v>
      </c>
      <c r="R30" s="36">
        <v>66</v>
      </c>
      <c r="S30" s="36">
        <v>41</v>
      </c>
      <c r="T30" s="15">
        <v>0.61682242990654201</v>
      </c>
      <c r="U30" s="37"/>
      <c r="V30" s="35" t="s">
        <v>180</v>
      </c>
      <c r="W30" s="38">
        <v>2.1166017899124392</v>
      </c>
      <c r="X30" s="36">
        <v>25</v>
      </c>
      <c r="Y30" s="36">
        <v>20</v>
      </c>
      <c r="Z30" s="15">
        <v>0.55555555555555558</v>
      </c>
      <c r="AA30" s="39"/>
      <c r="AB30" s="35" t="s">
        <v>142</v>
      </c>
      <c r="AC30" s="15">
        <v>0.79660913872742989</v>
      </c>
      <c r="AD30" s="36">
        <v>4</v>
      </c>
      <c r="AE30" s="36">
        <v>14</v>
      </c>
      <c r="AF30" s="15">
        <v>0.22222222222222221</v>
      </c>
    </row>
    <row r="31" spans="1:32" x14ac:dyDescent="0.3">
      <c r="A31" s="11">
        <v>22</v>
      </c>
      <c r="B31" s="12" t="s">
        <v>253</v>
      </c>
      <c r="C31" s="13">
        <v>45</v>
      </c>
      <c r="D31" s="16">
        <v>7.7071954106542745E-2</v>
      </c>
      <c r="E31" s="16">
        <v>6.7256761579257654E-2</v>
      </c>
      <c r="F31" s="17">
        <v>1.4497973601908267</v>
      </c>
      <c r="G31" s="18">
        <v>0.74720088740797619</v>
      </c>
      <c r="J31" s="35" t="s">
        <v>152</v>
      </c>
      <c r="K31" s="14">
        <v>0.20055043565243585</v>
      </c>
      <c r="L31" s="36">
        <v>13</v>
      </c>
      <c r="M31" s="36">
        <v>6</v>
      </c>
      <c r="N31" s="15">
        <v>0.68421052631578949</v>
      </c>
      <c r="O31" s="37"/>
      <c r="P31" s="35" t="s">
        <v>197</v>
      </c>
      <c r="Q31" s="14">
        <v>0.14971845550909765</v>
      </c>
      <c r="R31" s="36">
        <v>37</v>
      </c>
      <c r="S31" s="36">
        <v>39</v>
      </c>
      <c r="T31" s="15">
        <v>0.48684210526315791</v>
      </c>
      <c r="U31" s="37"/>
      <c r="V31" s="35" t="s">
        <v>189</v>
      </c>
      <c r="W31" s="38">
        <v>2.0606782366829011</v>
      </c>
      <c r="X31" s="36">
        <v>24</v>
      </c>
      <c r="Y31" s="36">
        <v>9</v>
      </c>
      <c r="Z31" s="15">
        <v>0.72727272727272729</v>
      </c>
      <c r="AA31" s="39"/>
      <c r="AB31" s="35" t="s">
        <v>212</v>
      </c>
      <c r="AC31" s="15">
        <v>0.7872291432984817</v>
      </c>
      <c r="AD31" s="36">
        <v>5</v>
      </c>
      <c r="AE31" s="36">
        <v>84</v>
      </c>
      <c r="AF31" s="15">
        <v>5.6179775280898875E-2</v>
      </c>
    </row>
    <row r="32" spans="1:32" x14ac:dyDescent="0.3">
      <c r="A32" s="11">
        <v>23</v>
      </c>
      <c r="B32" s="12" t="s">
        <v>143</v>
      </c>
      <c r="C32" s="13">
        <v>57</v>
      </c>
      <c r="D32" s="16">
        <v>0.17507675786302512</v>
      </c>
      <c r="E32" s="16">
        <v>0.10642772288515952</v>
      </c>
      <c r="F32" s="17">
        <v>0.79705620640730768</v>
      </c>
      <c r="G32" s="18">
        <v>0.53724281374234362</v>
      </c>
      <c r="J32" s="35" t="s">
        <v>197</v>
      </c>
      <c r="K32" s="14">
        <v>0.19878289252852213</v>
      </c>
      <c r="L32" s="36">
        <v>35</v>
      </c>
      <c r="M32" s="36">
        <v>41</v>
      </c>
      <c r="N32" s="15">
        <v>0.46052631578947367</v>
      </c>
      <c r="O32" s="37"/>
      <c r="P32" s="35" t="s">
        <v>179</v>
      </c>
      <c r="Q32" s="14">
        <v>0.14919322539498256</v>
      </c>
      <c r="R32" s="36">
        <v>51</v>
      </c>
      <c r="S32" s="36">
        <v>26</v>
      </c>
      <c r="T32" s="15">
        <v>0.66233766233766234</v>
      </c>
      <c r="U32" s="37"/>
      <c r="V32" s="35" t="s">
        <v>166</v>
      </c>
      <c r="W32" s="38">
        <v>2.0080545003664145</v>
      </c>
      <c r="X32" s="36">
        <v>43</v>
      </c>
      <c r="Y32" s="36">
        <v>13</v>
      </c>
      <c r="Z32" s="15">
        <v>0.7678571428571429</v>
      </c>
      <c r="AA32" s="39"/>
      <c r="AB32" s="35" t="s">
        <v>201</v>
      </c>
      <c r="AC32" s="15">
        <v>0.78683037280701662</v>
      </c>
      <c r="AD32" s="36">
        <v>6</v>
      </c>
      <c r="AE32" s="36">
        <v>37</v>
      </c>
      <c r="AF32" s="15">
        <v>0.13953488372093023</v>
      </c>
    </row>
    <row r="33" spans="1:32" x14ac:dyDescent="0.3">
      <c r="A33" s="11">
        <v>24</v>
      </c>
      <c r="B33" s="12" t="s">
        <v>144</v>
      </c>
      <c r="C33" s="13">
        <v>23</v>
      </c>
      <c r="D33" s="16">
        <v>0.15621930171956111</v>
      </c>
      <c r="E33" s="16">
        <v>0.13627938156195391</v>
      </c>
      <c r="F33" s="17">
        <v>0.95981062370937387</v>
      </c>
      <c r="G33" s="18">
        <v>0.57560806984989066</v>
      </c>
      <c r="J33" s="35" t="s">
        <v>192</v>
      </c>
      <c r="K33" s="14">
        <v>0.1957454914085302</v>
      </c>
      <c r="L33" s="36">
        <v>32</v>
      </c>
      <c r="M33" s="36">
        <v>9</v>
      </c>
      <c r="N33" s="15">
        <v>0.78048780487804881</v>
      </c>
      <c r="O33" s="37"/>
      <c r="P33" s="35" t="s">
        <v>203</v>
      </c>
      <c r="Q33" s="14">
        <v>0.14908151088218585</v>
      </c>
      <c r="R33" s="36">
        <v>33</v>
      </c>
      <c r="S33" s="36">
        <v>28</v>
      </c>
      <c r="T33" s="15">
        <v>0.54098360655737709</v>
      </c>
      <c r="U33" s="37"/>
      <c r="V33" s="35" t="s">
        <v>234</v>
      </c>
      <c r="W33" s="38">
        <v>1.9921569151722727</v>
      </c>
      <c r="X33" s="36">
        <v>104</v>
      </c>
      <c r="Y33" s="36">
        <v>45</v>
      </c>
      <c r="Z33" s="15">
        <v>0.69798657718120805</v>
      </c>
      <c r="AA33" s="39"/>
      <c r="AB33" s="35" t="s">
        <v>182</v>
      </c>
      <c r="AC33" s="15">
        <v>0.77515643511383214</v>
      </c>
      <c r="AD33" s="36">
        <v>3</v>
      </c>
      <c r="AE33" s="36">
        <v>12</v>
      </c>
      <c r="AF33" s="15">
        <v>0.2</v>
      </c>
    </row>
    <row r="34" spans="1:32" x14ac:dyDescent="0.3">
      <c r="A34" s="11">
        <v>25</v>
      </c>
      <c r="B34" s="12" t="s">
        <v>268</v>
      </c>
      <c r="C34" s="13">
        <v>33</v>
      </c>
      <c r="D34" s="16">
        <v>0.49763538973417387</v>
      </c>
      <c r="E34" s="16">
        <v>3.7711260764513012E-2</v>
      </c>
      <c r="F34" s="17">
        <v>0.10185186771301998</v>
      </c>
      <c r="G34" s="18">
        <v>0.85725097235991055</v>
      </c>
      <c r="J34" s="35" t="s">
        <v>205</v>
      </c>
      <c r="K34" s="14">
        <v>0.19190311366088442</v>
      </c>
      <c r="L34" s="36">
        <v>38</v>
      </c>
      <c r="M34" s="36">
        <v>9</v>
      </c>
      <c r="N34" s="15">
        <v>0.80851063829787229</v>
      </c>
      <c r="O34" s="37"/>
      <c r="P34" s="35" t="s">
        <v>277</v>
      </c>
      <c r="Q34" s="14">
        <v>0.14718345309006353</v>
      </c>
      <c r="R34" s="36">
        <v>26</v>
      </c>
      <c r="S34" s="36">
        <v>33</v>
      </c>
      <c r="T34" s="15">
        <v>0.44067796610169491</v>
      </c>
      <c r="U34" s="37"/>
      <c r="V34" s="35" t="s">
        <v>255</v>
      </c>
      <c r="W34" s="38">
        <v>1.9140583378017155</v>
      </c>
      <c r="X34" s="36">
        <v>21</v>
      </c>
      <c r="Y34" s="36">
        <v>4</v>
      </c>
      <c r="Z34" s="15">
        <v>0.84</v>
      </c>
      <c r="AA34" s="39"/>
      <c r="AB34" s="35" t="s">
        <v>208</v>
      </c>
      <c r="AC34" s="15">
        <v>0.77506669787498172</v>
      </c>
      <c r="AD34" s="36">
        <v>25</v>
      </c>
      <c r="AE34" s="36">
        <v>9</v>
      </c>
      <c r="AF34" s="15">
        <v>0.73529411764705888</v>
      </c>
    </row>
    <row r="35" spans="1:32" x14ac:dyDescent="0.3">
      <c r="A35" s="11">
        <v>26</v>
      </c>
      <c r="B35" s="12" t="s">
        <v>145</v>
      </c>
      <c r="C35" s="13">
        <v>37</v>
      </c>
      <c r="D35" s="16">
        <v>6.0537013750570398E-2</v>
      </c>
      <c r="E35" s="16">
        <v>5.9241186895753153E-2</v>
      </c>
      <c r="F35" s="17">
        <v>1.5392614352108258</v>
      </c>
      <c r="G35" s="18">
        <v>0.18794848863802441</v>
      </c>
      <c r="J35" s="35" t="s">
        <v>142</v>
      </c>
      <c r="K35" s="14">
        <v>0.1914995799032099</v>
      </c>
      <c r="L35" s="36">
        <v>9</v>
      </c>
      <c r="M35" s="36">
        <v>9</v>
      </c>
      <c r="N35" s="15">
        <v>0.5</v>
      </c>
      <c r="O35" s="37"/>
      <c r="P35" s="35" t="s">
        <v>279</v>
      </c>
      <c r="Q35" s="14">
        <v>0.14430795217088718</v>
      </c>
      <c r="R35" s="36">
        <v>53</v>
      </c>
      <c r="S35" s="36">
        <v>45</v>
      </c>
      <c r="T35" s="15">
        <v>0.54081632653061229</v>
      </c>
      <c r="U35" s="37"/>
      <c r="V35" s="35" t="s">
        <v>188</v>
      </c>
      <c r="W35" s="38">
        <v>1.9060425701529942</v>
      </c>
      <c r="X35" s="36">
        <v>43</v>
      </c>
      <c r="Y35" s="36">
        <v>13</v>
      </c>
      <c r="Z35" s="15">
        <v>0.7678571428571429</v>
      </c>
      <c r="AA35" s="39"/>
      <c r="AB35" s="35" t="s">
        <v>193</v>
      </c>
      <c r="AC35" s="15">
        <v>0.76801233234795707</v>
      </c>
      <c r="AD35" s="36">
        <v>34</v>
      </c>
      <c r="AE35" s="36">
        <v>54</v>
      </c>
      <c r="AF35" s="15">
        <v>0.38636363636363635</v>
      </c>
    </row>
    <row r="36" spans="1:32" x14ac:dyDescent="0.3">
      <c r="A36" s="11">
        <v>27</v>
      </c>
      <c r="B36" s="12" t="s">
        <v>146</v>
      </c>
      <c r="C36" s="13">
        <v>247</v>
      </c>
      <c r="D36" s="16">
        <v>8.9932001832177949E-2</v>
      </c>
      <c r="E36" s="16">
        <v>7.5691751970113338E-2</v>
      </c>
      <c r="F36" s="17">
        <v>1.2512322521045356</v>
      </c>
      <c r="G36" s="18">
        <v>0.61472608998171552</v>
      </c>
      <c r="J36" s="35" t="s">
        <v>203</v>
      </c>
      <c r="K36" s="14">
        <v>0.18995715666244434</v>
      </c>
      <c r="L36" s="36">
        <v>30</v>
      </c>
      <c r="M36" s="36">
        <v>31</v>
      </c>
      <c r="N36" s="15">
        <v>0.49180327868852458</v>
      </c>
      <c r="O36" s="37"/>
      <c r="P36" s="35" t="s">
        <v>206</v>
      </c>
      <c r="Q36" s="14">
        <v>0.14319387265263114</v>
      </c>
      <c r="R36" s="36">
        <v>10</v>
      </c>
      <c r="S36" s="36">
        <v>3</v>
      </c>
      <c r="T36" s="15">
        <v>0.76923076923076927</v>
      </c>
      <c r="U36" s="37"/>
      <c r="V36" s="35" t="s">
        <v>128</v>
      </c>
      <c r="W36" s="38">
        <v>1.8856607731592474</v>
      </c>
      <c r="X36" s="36">
        <v>14</v>
      </c>
      <c r="Y36" s="36">
        <v>7</v>
      </c>
      <c r="Z36" s="15">
        <v>0.66666666666666663</v>
      </c>
      <c r="AA36" s="39"/>
      <c r="AB36" s="35" t="s">
        <v>253</v>
      </c>
      <c r="AC36" s="15">
        <v>0.74720088740797619</v>
      </c>
      <c r="AD36" s="36">
        <v>12</v>
      </c>
      <c r="AE36" s="36">
        <v>33</v>
      </c>
      <c r="AF36" s="15">
        <v>0.26666666666666666</v>
      </c>
    </row>
    <row r="37" spans="1:32" x14ac:dyDescent="0.3">
      <c r="A37" s="11">
        <v>28</v>
      </c>
      <c r="B37" s="12" t="s">
        <v>147</v>
      </c>
      <c r="C37" s="13">
        <v>163</v>
      </c>
      <c r="D37" s="16">
        <v>0.11084523360454372</v>
      </c>
      <c r="E37" s="16">
        <v>0.10728529948398075</v>
      </c>
      <c r="F37" s="17">
        <v>1.6506979706071863</v>
      </c>
      <c r="G37" s="18">
        <v>0.20369843851540292</v>
      </c>
      <c r="J37" s="35" t="s">
        <v>218</v>
      </c>
      <c r="K37" s="14">
        <v>0.18656753235796214</v>
      </c>
      <c r="L37" s="36">
        <v>8</v>
      </c>
      <c r="M37" s="36">
        <v>7</v>
      </c>
      <c r="N37" s="15">
        <v>0.53333333333333333</v>
      </c>
      <c r="O37" s="37"/>
      <c r="P37" s="35" t="s">
        <v>234</v>
      </c>
      <c r="Q37" s="14">
        <v>0.13711860605071458</v>
      </c>
      <c r="R37" s="36">
        <v>91</v>
      </c>
      <c r="S37" s="36">
        <v>58</v>
      </c>
      <c r="T37" s="15">
        <v>0.61073825503355705</v>
      </c>
      <c r="U37" s="37"/>
      <c r="V37" s="35" t="s">
        <v>226</v>
      </c>
      <c r="W37" s="38">
        <v>1.8225197882566837</v>
      </c>
      <c r="X37" s="36">
        <v>8</v>
      </c>
      <c r="Y37" s="36">
        <v>5</v>
      </c>
      <c r="Z37" s="15">
        <v>0.61538461538461542</v>
      </c>
      <c r="AA37" s="39"/>
      <c r="AB37" s="35" t="s">
        <v>205</v>
      </c>
      <c r="AC37" s="15">
        <v>0.74275670487848111</v>
      </c>
      <c r="AD37" s="36">
        <v>21</v>
      </c>
      <c r="AE37" s="36">
        <v>26</v>
      </c>
      <c r="AF37" s="15">
        <v>0.44680851063829785</v>
      </c>
    </row>
    <row r="38" spans="1:32" x14ac:dyDescent="0.3">
      <c r="A38" s="11">
        <v>29</v>
      </c>
      <c r="B38" s="12" t="s">
        <v>148</v>
      </c>
      <c r="C38" s="13">
        <v>32</v>
      </c>
      <c r="D38" s="16">
        <v>4.6683399210906085E-2</v>
      </c>
      <c r="E38" s="16">
        <v>0.12310260776344591</v>
      </c>
      <c r="F38" s="17">
        <v>2.8988153609849237</v>
      </c>
      <c r="G38" s="18">
        <v>0.33819974138789011</v>
      </c>
      <c r="J38" s="35" t="s">
        <v>283</v>
      </c>
      <c r="K38" s="14">
        <v>0.1823810153854882</v>
      </c>
      <c r="L38" s="36">
        <v>32</v>
      </c>
      <c r="M38" s="36">
        <v>18</v>
      </c>
      <c r="N38" s="15">
        <v>0.64</v>
      </c>
      <c r="O38" s="37"/>
      <c r="P38" s="35" t="s">
        <v>144</v>
      </c>
      <c r="Q38" s="14">
        <v>0.13627938156195391</v>
      </c>
      <c r="R38" s="36">
        <v>15</v>
      </c>
      <c r="S38" s="36">
        <v>8</v>
      </c>
      <c r="T38" s="15">
        <v>0.65217391304347827</v>
      </c>
      <c r="U38" s="37"/>
      <c r="V38" s="35" t="s">
        <v>129</v>
      </c>
      <c r="W38" s="38">
        <v>1.8118241002624691</v>
      </c>
      <c r="X38" s="36">
        <v>50</v>
      </c>
      <c r="Y38" s="36">
        <v>26</v>
      </c>
      <c r="Z38" s="15">
        <v>0.65789473684210531</v>
      </c>
      <c r="AA38" s="39"/>
      <c r="AB38" s="35" t="s">
        <v>173</v>
      </c>
      <c r="AC38" s="15">
        <v>0.73199935990792919</v>
      </c>
      <c r="AD38" s="36">
        <v>18</v>
      </c>
      <c r="AE38" s="36">
        <v>34</v>
      </c>
      <c r="AF38" s="15">
        <v>0.34615384615384615</v>
      </c>
    </row>
    <row r="39" spans="1:32" x14ac:dyDescent="0.3">
      <c r="A39" s="11">
        <v>30</v>
      </c>
      <c r="B39" s="12" t="s">
        <v>149</v>
      </c>
      <c r="C39" s="13">
        <v>430</v>
      </c>
      <c r="D39" s="16">
        <v>6.4357735140254058E-2</v>
      </c>
      <c r="E39" s="16">
        <v>8.1689195734715281E-2</v>
      </c>
      <c r="F39" s="17">
        <v>1.7936295137894569</v>
      </c>
      <c r="G39" s="18">
        <v>0.70390786675780637</v>
      </c>
      <c r="J39" s="35" t="s">
        <v>196</v>
      </c>
      <c r="K39" s="14">
        <v>0.18075401569568841</v>
      </c>
      <c r="L39" s="36">
        <v>46</v>
      </c>
      <c r="M39" s="36">
        <v>25</v>
      </c>
      <c r="N39" s="15">
        <v>0.647887323943662</v>
      </c>
      <c r="O39" s="37"/>
      <c r="P39" s="35" t="s">
        <v>265</v>
      </c>
      <c r="Q39" s="14">
        <v>0.13112050541242656</v>
      </c>
      <c r="R39" s="36">
        <v>143</v>
      </c>
      <c r="S39" s="36">
        <v>49</v>
      </c>
      <c r="T39" s="15">
        <v>0.74479166666666663</v>
      </c>
      <c r="U39" s="37"/>
      <c r="V39" s="35" t="s">
        <v>149</v>
      </c>
      <c r="W39" s="38">
        <v>1.7936295137894569</v>
      </c>
      <c r="X39" s="36">
        <v>299</v>
      </c>
      <c r="Y39" s="36">
        <v>131</v>
      </c>
      <c r="Z39" s="15">
        <v>0.6953488372093023</v>
      </c>
      <c r="AA39" s="39"/>
      <c r="AB39" s="35" t="s">
        <v>207</v>
      </c>
      <c r="AC39" s="15">
        <v>0.72950683822992812</v>
      </c>
      <c r="AD39" s="36">
        <v>5</v>
      </c>
      <c r="AE39" s="36">
        <v>81</v>
      </c>
      <c r="AF39" s="15">
        <v>5.8139534883720929E-2</v>
      </c>
    </row>
    <row r="40" spans="1:32" x14ac:dyDescent="0.3">
      <c r="A40" s="11">
        <v>31</v>
      </c>
      <c r="B40" s="12" t="s">
        <v>254</v>
      </c>
      <c r="C40" s="13">
        <v>119</v>
      </c>
      <c r="D40" s="16">
        <v>8.8677083088181632E-2</v>
      </c>
      <c r="E40" s="16">
        <v>9.3181928449932463E-2</v>
      </c>
      <c r="F40" s="17">
        <v>1.5340925399071912</v>
      </c>
      <c r="G40" s="18">
        <v>0.46263577882472401</v>
      </c>
      <c r="J40" s="35" t="s">
        <v>208</v>
      </c>
      <c r="K40" s="14">
        <v>0.17861366526401212</v>
      </c>
      <c r="L40" s="36">
        <v>32</v>
      </c>
      <c r="M40" s="36">
        <v>2</v>
      </c>
      <c r="N40" s="15">
        <v>0.94117647058823528</v>
      </c>
      <c r="O40" s="37"/>
      <c r="P40" s="35" t="s">
        <v>161</v>
      </c>
      <c r="Q40" s="14">
        <v>0.13078356802054816</v>
      </c>
      <c r="R40" s="36">
        <v>50</v>
      </c>
      <c r="S40" s="36">
        <v>21</v>
      </c>
      <c r="T40" s="15">
        <v>0.70422535211267601</v>
      </c>
      <c r="U40" s="37"/>
      <c r="V40" s="35" t="s">
        <v>206</v>
      </c>
      <c r="W40" s="38">
        <v>1.7870324161542519</v>
      </c>
      <c r="X40" s="36">
        <v>12</v>
      </c>
      <c r="Y40" s="36">
        <v>1</v>
      </c>
      <c r="Z40" s="15">
        <v>0.92307692307692313</v>
      </c>
      <c r="AA40" s="39"/>
      <c r="AB40" s="35" t="s">
        <v>167</v>
      </c>
      <c r="AC40" s="15">
        <v>0.71628186729532584</v>
      </c>
      <c r="AD40" s="36">
        <v>21</v>
      </c>
      <c r="AE40" s="36">
        <v>53</v>
      </c>
      <c r="AF40" s="15">
        <v>0.28378378378378377</v>
      </c>
    </row>
    <row r="41" spans="1:32" x14ac:dyDescent="0.3">
      <c r="A41" s="11">
        <v>32</v>
      </c>
      <c r="B41" s="12" t="s">
        <v>150</v>
      </c>
      <c r="C41" s="13">
        <v>166</v>
      </c>
      <c r="D41" s="16">
        <v>0.13700719363880787</v>
      </c>
      <c r="E41" s="16">
        <v>8.1992005767767856E-2</v>
      </c>
      <c r="F41" s="17">
        <v>0.91666830490160223</v>
      </c>
      <c r="G41" s="18">
        <v>0.58879102297463937</v>
      </c>
      <c r="J41" s="35" t="s">
        <v>229</v>
      </c>
      <c r="K41" s="14">
        <v>0.17717851341937299</v>
      </c>
      <c r="L41" s="36">
        <v>21</v>
      </c>
      <c r="M41" s="36">
        <v>16</v>
      </c>
      <c r="N41" s="15">
        <v>0.56756756756756754</v>
      </c>
      <c r="O41" s="37"/>
      <c r="P41" s="35" t="s">
        <v>186</v>
      </c>
      <c r="Q41" s="14">
        <v>0.12826524694464733</v>
      </c>
      <c r="R41" s="36">
        <v>15</v>
      </c>
      <c r="S41" s="36">
        <v>3</v>
      </c>
      <c r="T41" s="15">
        <v>0.83333333333333337</v>
      </c>
      <c r="U41" s="37"/>
      <c r="V41" s="35" t="s">
        <v>202</v>
      </c>
      <c r="W41" s="38">
        <v>1.7501564839782466</v>
      </c>
      <c r="X41" s="36">
        <v>49</v>
      </c>
      <c r="Y41" s="36">
        <v>25</v>
      </c>
      <c r="Z41" s="15">
        <v>0.66216216216216217</v>
      </c>
      <c r="AA41" s="39"/>
      <c r="AB41" s="35" t="s">
        <v>149</v>
      </c>
      <c r="AC41" s="15">
        <v>0.70390786675780637</v>
      </c>
      <c r="AD41" s="36">
        <v>102</v>
      </c>
      <c r="AE41" s="36">
        <v>328</v>
      </c>
      <c r="AF41" s="15">
        <v>0.23720930232558141</v>
      </c>
    </row>
    <row r="42" spans="1:32" x14ac:dyDescent="0.3">
      <c r="A42" s="11">
        <v>33</v>
      </c>
      <c r="B42" s="12" t="s">
        <v>151</v>
      </c>
      <c r="C42" s="13">
        <v>53</v>
      </c>
      <c r="D42" s="16">
        <v>6.2438920594240693E-2</v>
      </c>
      <c r="E42" s="16">
        <v>8.0430887575479851E-2</v>
      </c>
      <c r="F42" s="17">
        <v>2.2177023941894221</v>
      </c>
      <c r="G42" s="18">
        <v>0.46006465967046006</v>
      </c>
      <c r="J42" s="35" t="s">
        <v>143</v>
      </c>
      <c r="K42" s="14">
        <v>0.17507675786302512</v>
      </c>
      <c r="L42" s="36">
        <v>32</v>
      </c>
      <c r="M42" s="36">
        <v>25</v>
      </c>
      <c r="N42" s="15">
        <v>0.56140350877192979</v>
      </c>
      <c r="O42" s="37"/>
      <c r="P42" s="35" t="s">
        <v>189</v>
      </c>
      <c r="Q42" s="14">
        <v>0.12681703442618217</v>
      </c>
      <c r="R42" s="36">
        <v>22</v>
      </c>
      <c r="S42" s="36">
        <v>11</v>
      </c>
      <c r="T42" s="15">
        <v>0.66666666666666663</v>
      </c>
      <c r="U42" s="37"/>
      <c r="V42" s="35" t="s">
        <v>209</v>
      </c>
      <c r="W42" s="38">
        <v>1.7075881205926393</v>
      </c>
      <c r="X42" s="36">
        <v>34</v>
      </c>
      <c r="Y42" s="36">
        <v>9</v>
      </c>
      <c r="Z42" s="15">
        <v>0.79069767441860461</v>
      </c>
      <c r="AA42" s="39"/>
      <c r="AB42" s="35" t="s">
        <v>214</v>
      </c>
      <c r="AC42" s="15">
        <v>0.69713120185000554</v>
      </c>
      <c r="AD42" s="36">
        <v>18</v>
      </c>
      <c r="AE42" s="36">
        <v>32</v>
      </c>
      <c r="AF42" s="15">
        <v>0.36</v>
      </c>
    </row>
    <row r="43" spans="1:32" x14ac:dyDescent="0.3">
      <c r="A43" s="11">
        <v>34</v>
      </c>
      <c r="B43" s="12" t="s">
        <v>269</v>
      </c>
      <c r="C43" s="13">
        <v>88</v>
      </c>
      <c r="D43" s="16">
        <v>0.24596313137047149</v>
      </c>
      <c r="E43" s="16">
        <v>2.8238486995351683E-2</v>
      </c>
      <c r="F43" s="17">
        <v>0.19067884229761728</v>
      </c>
      <c r="G43" s="18">
        <v>1.1208738010989241</v>
      </c>
      <c r="J43" s="35" t="s">
        <v>162</v>
      </c>
      <c r="K43" s="14">
        <v>0.17355614899884964</v>
      </c>
      <c r="L43" s="36">
        <v>77</v>
      </c>
      <c r="M43" s="36">
        <v>15</v>
      </c>
      <c r="N43" s="15">
        <v>0.83695652173913049</v>
      </c>
      <c r="O43" s="37"/>
      <c r="P43" s="35" t="s">
        <v>227</v>
      </c>
      <c r="Q43" s="14">
        <v>0.1251661478281024</v>
      </c>
      <c r="R43" s="36">
        <v>189</v>
      </c>
      <c r="S43" s="36">
        <v>97</v>
      </c>
      <c r="T43" s="15">
        <v>0.66083916083916083</v>
      </c>
      <c r="U43" s="37"/>
      <c r="V43" s="35" t="s">
        <v>219</v>
      </c>
      <c r="W43" s="38">
        <v>1.6621515357966457</v>
      </c>
      <c r="X43" s="36">
        <v>38</v>
      </c>
      <c r="Y43" s="36">
        <v>16</v>
      </c>
      <c r="Z43" s="15">
        <v>0.70370370370370372</v>
      </c>
      <c r="AA43" s="39"/>
      <c r="AB43" s="35" t="s">
        <v>259</v>
      </c>
      <c r="AC43" s="15">
        <v>0.69706067403833483</v>
      </c>
      <c r="AD43" s="36">
        <v>18</v>
      </c>
      <c r="AE43" s="36">
        <v>55</v>
      </c>
      <c r="AF43" s="15">
        <v>0.24657534246575341</v>
      </c>
    </row>
    <row r="44" spans="1:32" x14ac:dyDescent="0.3">
      <c r="A44" s="11">
        <v>35</v>
      </c>
      <c r="B44" s="12" t="s">
        <v>255</v>
      </c>
      <c r="C44" s="13">
        <v>25</v>
      </c>
      <c r="D44" s="16">
        <v>4.8666724275626995E-2</v>
      </c>
      <c r="E44" s="16">
        <v>8.9208593808376646E-2</v>
      </c>
      <c r="F44" s="17">
        <v>1.9140583378017155</v>
      </c>
      <c r="G44" s="18">
        <v>0.36904642097028323</v>
      </c>
      <c r="J44" s="35" t="s">
        <v>194</v>
      </c>
      <c r="K44" s="14">
        <v>0.17313393313144651</v>
      </c>
      <c r="L44" s="36">
        <v>8</v>
      </c>
      <c r="M44" s="36">
        <v>1</v>
      </c>
      <c r="N44" s="15">
        <v>0.88888888888888884</v>
      </c>
      <c r="O44" s="37"/>
      <c r="P44" s="35" t="s">
        <v>218</v>
      </c>
      <c r="Q44" s="14">
        <v>0.12494775008832137</v>
      </c>
      <c r="R44" s="36">
        <v>10</v>
      </c>
      <c r="S44" s="36">
        <v>5</v>
      </c>
      <c r="T44" s="15">
        <v>0.66666666666666663</v>
      </c>
      <c r="U44" s="37"/>
      <c r="V44" s="35" t="s">
        <v>186</v>
      </c>
      <c r="W44" s="38">
        <v>1.6612977281669523</v>
      </c>
      <c r="X44" s="36">
        <v>15</v>
      </c>
      <c r="Y44" s="36">
        <v>3</v>
      </c>
      <c r="Z44" s="15">
        <v>0.83333333333333337</v>
      </c>
      <c r="AA44" s="39"/>
      <c r="AB44" s="35" t="s">
        <v>129</v>
      </c>
      <c r="AC44" s="15">
        <v>0.69690551400191336</v>
      </c>
      <c r="AD44" s="36">
        <v>28</v>
      </c>
      <c r="AE44" s="36">
        <v>48</v>
      </c>
      <c r="AF44" s="15">
        <v>0.36842105263157893</v>
      </c>
    </row>
    <row r="45" spans="1:32" x14ac:dyDescent="0.3">
      <c r="A45" s="11">
        <v>36</v>
      </c>
      <c r="B45" s="12" t="s">
        <v>152</v>
      </c>
      <c r="C45" s="13">
        <v>19</v>
      </c>
      <c r="D45" s="16">
        <v>0.20055043565243585</v>
      </c>
      <c r="E45" s="16">
        <v>8.4622687921786066E-2</v>
      </c>
      <c r="F45" s="17">
        <v>0.6185877740932918</v>
      </c>
      <c r="G45" s="18">
        <v>0.42203924180346303</v>
      </c>
      <c r="J45" s="35" t="s">
        <v>257</v>
      </c>
      <c r="K45" s="14">
        <v>0.16634518654942176</v>
      </c>
      <c r="L45" s="36">
        <v>45</v>
      </c>
      <c r="M45" s="36">
        <v>30</v>
      </c>
      <c r="N45" s="15">
        <v>0.6</v>
      </c>
      <c r="O45" s="37"/>
      <c r="P45" s="35" t="s">
        <v>127</v>
      </c>
      <c r="Q45" s="14">
        <v>0.12483657620457071</v>
      </c>
      <c r="R45" s="36">
        <v>56</v>
      </c>
      <c r="S45" s="36">
        <v>41</v>
      </c>
      <c r="T45" s="15">
        <v>0.57731958762886593</v>
      </c>
      <c r="U45" s="37"/>
      <c r="V45" s="35" t="s">
        <v>181</v>
      </c>
      <c r="W45" s="38">
        <v>1.6577177170315345</v>
      </c>
      <c r="X45" s="36">
        <v>22</v>
      </c>
      <c r="Y45" s="36">
        <v>15</v>
      </c>
      <c r="Z45" s="15">
        <v>0.59459459459459463</v>
      </c>
      <c r="AA45" s="39"/>
      <c r="AB45" s="35" t="s">
        <v>155</v>
      </c>
      <c r="AC45" s="15">
        <v>0.69358957937569587</v>
      </c>
      <c r="AD45" s="36">
        <v>16</v>
      </c>
      <c r="AE45" s="36">
        <v>56</v>
      </c>
      <c r="AF45" s="15">
        <v>0.22222222222222221</v>
      </c>
    </row>
    <row r="46" spans="1:32" x14ac:dyDescent="0.3">
      <c r="A46" s="11">
        <v>37</v>
      </c>
      <c r="B46" s="12" t="s">
        <v>153</v>
      </c>
      <c r="C46" s="13">
        <v>32</v>
      </c>
      <c r="D46" s="16">
        <v>0.12530876285614592</v>
      </c>
      <c r="E46" s="16">
        <v>0.18705294760755359</v>
      </c>
      <c r="F46" s="17">
        <v>2.1380193184372964</v>
      </c>
      <c r="G46" s="18">
        <v>0.29856563570583128</v>
      </c>
      <c r="J46" s="35" t="s">
        <v>176</v>
      </c>
      <c r="K46" s="14">
        <v>0.16617321813815208</v>
      </c>
      <c r="L46" s="36">
        <v>87</v>
      </c>
      <c r="M46" s="36">
        <v>56</v>
      </c>
      <c r="N46" s="15">
        <v>0.60839160839160844</v>
      </c>
      <c r="O46" s="37"/>
      <c r="P46" s="35" t="s">
        <v>190</v>
      </c>
      <c r="Q46" s="14">
        <v>0.12384491945090927</v>
      </c>
      <c r="R46" s="36">
        <v>12</v>
      </c>
      <c r="S46" s="36">
        <v>5</v>
      </c>
      <c r="T46" s="15">
        <v>0.70588235294117652</v>
      </c>
      <c r="U46" s="37"/>
      <c r="V46" s="35" t="s">
        <v>251</v>
      </c>
      <c r="W46" s="38">
        <v>1.6524122794571579</v>
      </c>
      <c r="X46" s="36">
        <v>236</v>
      </c>
      <c r="Y46" s="36">
        <v>56</v>
      </c>
      <c r="Z46" s="15">
        <v>0.80821917808219179</v>
      </c>
      <c r="AA46" s="39"/>
      <c r="AB46" s="35" t="s">
        <v>267</v>
      </c>
      <c r="AC46" s="15">
        <v>0.69202147499543221</v>
      </c>
      <c r="AD46" s="36">
        <v>8</v>
      </c>
      <c r="AE46" s="36">
        <v>47</v>
      </c>
      <c r="AF46" s="15">
        <v>0.14545454545454545</v>
      </c>
    </row>
    <row r="47" spans="1:32" x14ac:dyDescent="0.3">
      <c r="A47" s="11">
        <v>38</v>
      </c>
      <c r="B47" s="12" t="s">
        <v>154</v>
      </c>
      <c r="C47" s="13">
        <v>34</v>
      </c>
      <c r="D47" s="16">
        <v>0.11459667019642589</v>
      </c>
      <c r="E47" s="16">
        <v>0.10125574667416243</v>
      </c>
      <c r="F47" s="17">
        <v>0.91681562521662729</v>
      </c>
      <c r="G47" s="18">
        <v>0.31880455493006182</v>
      </c>
      <c r="J47" s="35" t="s">
        <v>201</v>
      </c>
      <c r="K47" s="14">
        <v>0.16393913638912658</v>
      </c>
      <c r="L47" s="36">
        <v>15</v>
      </c>
      <c r="M47" s="36">
        <v>28</v>
      </c>
      <c r="N47" s="15">
        <v>0.34883720930232559</v>
      </c>
      <c r="O47" s="37"/>
      <c r="P47" s="35" t="s">
        <v>148</v>
      </c>
      <c r="Q47" s="14">
        <v>0.12310260776344591</v>
      </c>
      <c r="R47" s="36">
        <v>25</v>
      </c>
      <c r="S47" s="36">
        <v>7</v>
      </c>
      <c r="T47" s="15">
        <v>0.78125</v>
      </c>
      <c r="U47" s="37"/>
      <c r="V47" s="35" t="s">
        <v>147</v>
      </c>
      <c r="W47" s="38">
        <v>1.6506979706071863</v>
      </c>
      <c r="X47" s="36">
        <v>110</v>
      </c>
      <c r="Y47" s="36">
        <v>53</v>
      </c>
      <c r="Z47" s="15">
        <v>0.67484662576687116</v>
      </c>
      <c r="AA47" s="39"/>
      <c r="AB47" s="35" t="s">
        <v>183</v>
      </c>
      <c r="AC47" s="15">
        <v>0.68834612639004422</v>
      </c>
      <c r="AD47" s="36">
        <v>17</v>
      </c>
      <c r="AE47" s="36">
        <v>35</v>
      </c>
      <c r="AF47" s="15">
        <v>0.32692307692307693</v>
      </c>
    </row>
    <row r="48" spans="1:32" x14ac:dyDescent="0.3">
      <c r="A48" s="11">
        <v>39</v>
      </c>
      <c r="B48" s="12" t="s">
        <v>155</v>
      </c>
      <c r="C48" s="13">
        <v>72</v>
      </c>
      <c r="D48" s="16">
        <v>6.2704628647056698E-2</v>
      </c>
      <c r="E48" s="16">
        <v>7.702547310312001E-2</v>
      </c>
      <c r="F48" s="17">
        <v>1.6247977940155984</v>
      </c>
      <c r="G48" s="18">
        <v>0.69358957937569587</v>
      </c>
      <c r="J48" s="35" t="s">
        <v>135</v>
      </c>
      <c r="K48" s="14">
        <v>0.16265399220121093</v>
      </c>
      <c r="L48" s="36">
        <v>138</v>
      </c>
      <c r="M48" s="36">
        <v>116</v>
      </c>
      <c r="N48" s="15">
        <v>0.54330708661417326</v>
      </c>
      <c r="O48" s="37"/>
      <c r="P48" s="35" t="s">
        <v>136</v>
      </c>
      <c r="Q48" s="14">
        <v>0.12293004004277039</v>
      </c>
      <c r="R48" s="36">
        <v>25</v>
      </c>
      <c r="S48" s="36">
        <v>6</v>
      </c>
      <c r="T48" s="15">
        <v>0.80645161290322576</v>
      </c>
      <c r="U48" s="37"/>
      <c r="V48" s="35" t="s">
        <v>155</v>
      </c>
      <c r="W48" s="38">
        <v>1.6247977940155984</v>
      </c>
      <c r="X48" s="36">
        <v>56</v>
      </c>
      <c r="Y48" s="36">
        <v>16</v>
      </c>
      <c r="Z48" s="15">
        <v>0.77777777777777779</v>
      </c>
      <c r="AA48" s="39"/>
      <c r="AB48" s="35" t="s">
        <v>240</v>
      </c>
      <c r="AC48" s="15">
        <v>0.68236096263448776</v>
      </c>
      <c r="AD48" s="36">
        <v>11</v>
      </c>
      <c r="AE48" s="36">
        <v>31</v>
      </c>
      <c r="AF48" s="15">
        <v>0.26190476190476192</v>
      </c>
    </row>
    <row r="49" spans="1:32" x14ac:dyDescent="0.3">
      <c r="A49" s="11">
        <v>40</v>
      </c>
      <c r="B49" s="12" t="s">
        <v>270</v>
      </c>
      <c r="C49" s="13">
        <v>303</v>
      </c>
      <c r="D49" s="16">
        <v>1.7981452946157276E-3</v>
      </c>
      <c r="E49" s="16">
        <v>-7.6361730602948441</v>
      </c>
      <c r="F49" s="17">
        <v>0.21517719445153929</v>
      </c>
      <c r="G49" s="18">
        <v>87.991343740964027</v>
      </c>
      <c r="J49" s="35" t="s">
        <v>179</v>
      </c>
      <c r="K49" s="14">
        <v>0.15946662415707799</v>
      </c>
      <c r="L49" s="36">
        <v>42</v>
      </c>
      <c r="M49" s="36">
        <v>35</v>
      </c>
      <c r="N49" s="15">
        <v>0.54545454545454541</v>
      </c>
      <c r="O49" s="37"/>
      <c r="P49" s="35" t="s">
        <v>128</v>
      </c>
      <c r="Q49" s="14">
        <v>0.12271471938169778</v>
      </c>
      <c r="R49" s="36">
        <v>14</v>
      </c>
      <c r="S49" s="36">
        <v>7</v>
      </c>
      <c r="T49" s="15">
        <v>0.66666666666666663</v>
      </c>
      <c r="U49" s="37"/>
      <c r="V49" s="35" t="s">
        <v>263</v>
      </c>
      <c r="W49" s="38">
        <v>1.6228228509224827</v>
      </c>
      <c r="X49" s="36">
        <v>88</v>
      </c>
      <c r="Y49" s="36">
        <v>19</v>
      </c>
      <c r="Z49" s="15">
        <v>0.82242990654205606</v>
      </c>
      <c r="AA49" s="39"/>
      <c r="AB49" s="35" t="s">
        <v>160</v>
      </c>
      <c r="AC49" s="15">
        <v>0.66800328756714122</v>
      </c>
      <c r="AD49" s="36">
        <v>9</v>
      </c>
      <c r="AE49" s="36">
        <v>13</v>
      </c>
      <c r="AF49" s="15">
        <v>0.40909090909090912</v>
      </c>
    </row>
    <row r="50" spans="1:32" x14ac:dyDescent="0.3">
      <c r="A50" s="11">
        <v>41</v>
      </c>
      <c r="B50" s="12" t="s">
        <v>271</v>
      </c>
      <c r="C50" s="13">
        <v>10</v>
      </c>
      <c r="D50" s="16">
        <v>4.3983386838783586E-4</v>
      </c>
      <c r="E50" s="16">
        <v>1.4868160599516077E-2</v>
      </c>
      <c r="F50" s="17">
        <v>0.38794666054930438</v>
      </c>
      <c r="G50" s="18">
        <v>655.83093206555168</v>
      </c>
      <c r="J50" s="35" t="s">
        <v>173</v>
      </c>
      <c r="K50" s="14">
        <v>0.15906145429346186</v>
      </c>
      <c r="L50" s="36">
        <v>34</v>
      </c>
      <c r="M50" s="36">
        <v>18</v>
      </c>
      <c r="N50" s="15">
        <v>0.65384615384615385</v>
      </c>
      <c r="O50" s="37"/>
      <c r="P50" s="35" t="s">
        <v>171</v>
      </c>
      <c r="Q50" s="14">
        <v>0.11983800584498393</v>
      </c>
      <c r="R50" s="36">
        <v>13</v>
      </c>
      <c r="S50" s="36">
        <v>9</v>
      </c>
      <c r="T50" s="15">
        <v>0.59090909090909094</v>
      </c>
      <c r="U50" s="37"/>
      <c r="V50" s="35" t="s">
        <v>183</v>
      </c>
      <c r="W50" s="38">
        <v>1.6105067787017544</v>
      </c>
      <c r="X50" s="36">
        <v>42</v>
      </c>
      <c r="Y50" s="36">
        <v>10</v>
      </c>
      <c r="Z50" s="15">
        <v>0.80769230769230771</v>
      </c>
      <c r="AA50" s="39"/>
      <c r="AB50" s="35" t="s">
        <v>238</v>
      </c>
      <c r="AC50" s="15">
        <v>0.66638977551557355</v>
      </c>
      <c r="AD50" s="36">
        <v>63</v>
      </c>
      <c r="AE50" s="36">
        <v>149</v>
      </c>
      <c r="AF50" s="15">
        <v>0.29716981132075471</v>
      </c>
    </row>
    <row r="51" spans="1:32" x14ac:dyDescent="0.3">
      <c r="A51" s="11">
        <v>42</v>
      </c>
      <c r="B51" s="12" t="s">
        <v>156</v>
      </c>
      <c r="C51" s="13">
        <v>38</v>
      </c>
      <c r="D51" s="16">
        <v>9.3785446813306E-2</v>
      </c>
      <c r="E51" s="16">
        <v>7.2370533750412191E-2</v>
      </c>
      <c r="F51" s="17">
        <v>1.1562511695005029</v>
      </c>
      <c r="G51" s="18">
        <v>0.26771690744032361</v>
      </c>
      <c r="J51" s="35" t="s">
        <v>161</v>
      </c>
      <c r="K51" s="14">
        <v>0.15888687737327942</v>
      </c>
      <c r="L51" s="36">
        <v>55</v>
      </c>
      <c r="M51" s="36">
        <v>16</v>
      </c>
      <c r="N51" s="15">
        <v>0.77464788732394363</v>
      </c>
      <c r="O51" s="37"/>
      <c r="P51" s="35" t="s">
        <v>258</v>
      </c>
      <c r="Q51" s="14">
        <v>0.11871975200013973</v>
      </c>
      <c r="R51" s="36">
        <v>36</v>
      </c>
      <c r="S51" s="36">
        <v>20</v>
      </c>
      <c r="T51" s="15">
        <v>0.6428571428571429</v>
      </c>
      <c r="U51" s="37"/>
      <c r="V51" s="35" t="s">
        <v>215</v>
      </c>
      <c r="W51" s="38">
        <v>1.6054964361945785</v>
      </c>
      <c r="X51" s="36">
        <v>307</v>
      </c>
      <c r="Y51" s="36">
        <v>54</v>
      </c>
      <c r="Z51" s="15">
        <v>0.85041551246537395</v>
      </c>
      <c r="AA51" s="39"/>
      <c r="AB51" s="35" t="s">
        <v>252</v>
      </c>
      <c r="AC51" s="15">
        <v>0.66168729774001511</v>
      </c>
      <c r="AD51" s="36">
        <v>15</v>
      </c>
      <c r="AE51" s="36">
        <v>63</v>
      </c>
      <c r="AF51" s="15">
        <v>0.19230769230769232</v>
      </c>
    </row>
    <row r="52" spans="1:32" x14ac:dyDescent="0.3">
      <c r="A52" s="11">
        <v>43</v>
      </c>
      <c r="B52" s="12" t="s">
        <v>272</v>
      </c>
      <c r="C52" s="13">
        <v>18</v>
      </c>
      <c r="D52" s="16">
        <v>0.11717060448540964</v>
      </c>
      <c r="E52" s="16">
        <v>3.2639380964358061E-2</v>
      </c>
      <c r="F52" s="17">
        <v>0.36595475896690127</v>
      </c>
      <c r="G52" s="18">
        <v>0.8376591675577294</v>
      </c>
      <c r="J52" s="35" t="s">
        <v>131</v>
      </c>
      <c r="K52" s="14">
        <v>0.15825936187548026</v>
      </c>
      <c r="L52" s="36">
        <v>18</v>
      </c>
      <c r="M52" s="36">
        <v>15</v>
      </c>
      <c r="N52" s="15">
        <v>0.54545454545454541</v>
      </c>
      <c r="O52" s="37"/>
      <c r="P52" s="35" t="s">
        <v>168</v>
      </c>
      <c r="Q52" s="14">
        <v>0.11634368514562482</v>
      </c>
      <c r="R52" s="36">
        <v>48</v>
      </c>
      <c r="S52" s="36">
        <v>17</v>
      </c>
      <c r="T52" s="15">
        <v>0.7384615384615385</v>
      </c>
      <c r="U52" s="37"/>
      <c r="V52" s="35" t="s">
        <v>237</v>
      </c>
      <c r="W52" s="38">
        <v>1.6013851126128869</v>
      </c>
      <c r="X52" s="36">
        <v>11</v>
      </c>
      <c r="Y52" s="36">
        <v>6</v>
      </c>
      <c r="Z52" s="15">
        <v>0.6470588235294118</v>
      </c>
      <c r="AA52" s="39"/>
      <c r="AB52" s="35" t="s">
        <v>235</v>
      </c>
      <c r="AC52" s="15">
        <v>0.66010181094276643</v>
      </c>
      <c r="AD52" s="36">
        <v>26</v>
      </c>
      <c r="AE52" s="36">
        <v>90</v>
      </c>
      <c r="AF52" s="15">
        <v>0.22413793103448276</v>
      </c>
    </row>
    <row r="53" spans="1:32" x14ac:dyDescent="0.3">
      <c r="A53" s="11">
        <v>44</v>
      </c>
      <c r="B53" s="12" t="s">
        <v>157</v>
      </c>
      <c r="C53" s="13">
        <v>87</v>
      </c>
      <c r="D53" s="16">
        <v>0.14494318425862812</v>
      </c>
      <c r="E53" s="16">
        <v>7.5156056299184704E-2</v>
      </c>
      <c r="F53" s="17">
        <v>0.90226223688973595</v>
      </c>
      <c r="G53" s="18">
        <v>0.17536071141063792</v>
      </c>
      <c r="J53" s="35" t="s">
        <v>144</v>
      </c>
      <c r="K53" s="14">
        <v>0.15621930171956111</v>
      </c>
      <c r="L53" s="36">
        <v>13</v>
      </c>
      <c r="M53" s="36">
        <v>10</v>
      </c>
      <c r="N53" s="15">
        <v>0.56521739130434778</v>
      </c>
      <c r="O53" s="37"/>
      <c r="P53" s="35" t="s">
        <v>276</v>
      </c>
      <c r="Q53" s="14">
        <v>0.11492390745160168</v>
      </c>
      <c r="R53" s="36">
        <v>18</v>
      </c>
      <c r="S53" s="36">
        <v>41</v>
      </c>
      <c r="T53" s="15">
        <v>0.30508474576271188</v>
      </c>
      <c r="U53" s="37"/>
      <c r="V53" s="35" t="s">
        <v>163</v>
      </c>
      <c r="W53" s="38">
        <v>1.5975400662347023</v>
      </c>
      <c r="X53" s="36">
        <v>190</v>
      </c>
      <c r="Y53" s="36">
        <v>57</v>
      </c>
      <c r="Z53" s="15">
        <v>0.76923076923076927</v>
      </c>
      <c r="AA53" s="39"/>
      <c r="AB53" s="35" t="s">
        <v>233</v>
      </c>
      <c r="AC53" s="15">
        <v>0.65286718815844746</v>
      </c>
      <c r="AD53" s="36">
        <v>49</v>
      </c>
      <c r="AE53" s="36">
        <v>69</v>
      </c>
      <c r="AF53" s="15">
        <v>0.4152542372881356</v>
      </c>
    </row>
    <row r="54" spans="1:32" x14ac:dyDescent="0.3">
      <c r="A54" s="11">
        <v>45</v>
      </c>
      <c r="B54" s="12" t="s">
        <v>158</v>
      </c>
      <c r="C54" s="13">
        <v>101</v>
      </c>
      <c r="D54" s="16">
        <v>0.21443777507528139</v>
      </c>
      <c r="E54" s="16">
        <v>3.9409355739792498E-2</v>
      </c>
      <c r="F54" s="17">
        <v>0.25479385157888818</v>
      </c>
      <c r="G54" s="18">
        <v>1.0724833863941441</v>
      </c>
      <c r="J54" s="35" t="s">
        <v>140</v>
      </c>
      <c r="K54" s="14">
        <v>0.15528711236290371</v>
      </c>
      <c r="L54" s="36">
        <v>33</v>
      </c>
      <c r="M54" s="36">
        <v>22</v>
      </c>
      <c r="N54" s="15">
        <v>0.6</v>
      </c>
      <c r="O54" s="37"/>
      <c r="P54" s="35" t="s">
        <v>140</v>
      </c>
      <c r="Q54" s="14">
        <v>0.11466848420876806</v>
      </c>
      <c r="R54" s="36">
        <v>37</v>
      </c>
      <c r="S54" s="36">
        <v>18</v>
      </c>
      <c r="T54" s="15">
        <v>0.67272727272727273</v>
      </c>
      <c r="U54" s="37"/>
      <c r="V54" s="35" t="s">
        <v>159</v>
      </c>
      <c r="W54" s="38">
        <v>1.5816283276428011</v>
      </c>
      <c r="X54" s="36">
        <v>56</v>
      </c>
      <c r="Y54" s="36">
        <v>25</v>
      </c>
      <c r="Z54" s="15">
        <v>0.69135802469135799</v>
      </c>
      <c r="AA54" s="39"/>
      <c r="AB54" s="35" t="s">
        <v>179</v>
      </c>
      <c r="AC54" s="15">
        <v>0.64423571485691322</v>
      </c>
      <c r="AD54" s="36">
        <v>23</v>
      </c>
      <c r="AE54" s="36">
        <v>54</v>
      </c>
      <c r="AF54" s="15">
        <v>0.29870129870129869</v>
      </c>
    </row>
    <row r="55" spans="1:32" x14ac:dyDescent="0.3">
      <c r="A55" s="11">
        <v>46</v>
      </c>
      <c r="B55" s="12" t="s">
        <v>159</v>
      </c>
      <c r="C55" s="13">
        <v>81</v>
      </c>
      <c r="D55" s="16">
        <v>0.11047600184630235</v>
      </c>
      <c r="E55" s="16">
        <v>9.9430514992825056E-2</v>
      </c>
      <c r="F55" s="17">
        <v>1.5816283276428011</v>
      </c>
      <c r="G55" s="18">
        <v>0.58157440163482643</v>
      </c>
      <c r="J55" s="35" t="s">
        <v>207</v>
      </c>
      <c r="K55" s="14">
        <v>0.15490355324648158</v>
      </c>
      <c r="L55" s="36">
        <v>21</v>
      </c>
      <c r="M55" s="36">
        <v>65</v>
      </c>
      <c r="N55" s="15">
        <v>0.2441860465116279</v>
      </c>
      <c r="O55" s="37"/>
      <c r="P55" s="35" t="s">
        <v>141</v>
      </c>
      <c r="Q55" s="14">
        <v>0.11395880060829391</v>
      </c>
      <c r="R55" s="36">
        <v>137</v>
      </c>
      <c r="S55" s="36">
        <v>51</v>
      </c>
      <c r="T55" s="15">
        <v>0.72872340425531912</v>
      </c>
      <c r="U55" s="37"/>
      <c r="V55" s="35" t="s">
        <v>266</v>
      </c>
      <c r="W55" s="38">
        <v>1.5569734591100095</v>
      </c>
      <c r="X55" s="36">
        <v>25</v>
      </c>
      <c r="Y55" s="36">
        <v>2</v>
      </c>
      <c r="Z55" s="15">
        <v>0.92592592592592593</v>
      </c>
      <c r="AA55" s="39"/>
      <c r="AB55" s="35" t="s">
        <v>164</v>
      </c>
      <c r="AC55" s="15">
        <v>0.63578734090191735</v>
      </c>
      <c r="AD55" s="36">
        <v>67</v>
      </c>
      <c r="AE55" s="36">
        <v>249</v>
      </c>
      <c r="AF55" s="15">
        <v>0.21202531645569619</v>
      </c>
    </row>
    <row r="56" spans="1:32" x14ac:dyDescent="0.3">
      <c r="A56" s="11">
        <v>47</v>
      </c>
      <c r="B56" s="12" t="s">
        <v>160</v>
      </c>
      <c r="C56" s="13">
        <v>22</v>
      </c>
      <c r="D56" s="16">
        <v>5.1041804622890735E-2</v>
      </c>
      <c r="E56" s="16">
        <v>7.4086900575412645E-2</v>
      </c>
      <c r="F56" s="17">
        <v>2.7286648425932816</v>
      </c>
      <c r="G56" s="18">
        <v>0.66800328756714122</v>
      </c>
      <c r="J56" s="35" t="s">
        <v>240</v>
      </c>
      <c r="K56" s="14">
        <v>0.154158179115789</v>
      </c>
      <c r="L56" s="36">
        <v>28</v>
      </c>
      <c r="M56" s="36">
        <v>14</v>
      </c>
      <c r="N56" s="15">
        <v>0.66666666666666663</v>
      </c>
      <c r="O56" s="37"/>
      <c r="P56" s="35" t="s">
        <v>222</v>
      </c>
      <c r="Q56" s="14">
        <v>0.11327322198857853</v>
      </c>
      <c r="R56" s="36">
        <v>21</v>
      </c>
      <c r="S56" s="36">
        <v>13</v>
      </c>
      <c r="T56" s="15">
        <v>0.61764705882352944</v>
      </c>
      <c r="U56" s="37"/>
      <c r="V56" s="35" t="s">
        <v>139</v>
      </c>
      <c r="W56" s="38">
        <v>1.5518824917269627</v>
      </c>
      <c r="X56" s="36">
        <v>24</v>
      </c>
      <c r="Y56" s="36">
        <v>4</v>
      </c>
      <c r="Z56" s="15">
        <v>0.8571428571428571</v>
      </c>
      <c r="AA56" s="39"/>
      <c r="AB56" s="35" t="s">
        <v>169</v>
      </c>
      <c r="AC56" s="15">
        <v>0.635164017787195</v>
      </c>
      <c r="AD56" s="36">
        <v>16</v>
      </c>
      <c r="AE56" s="36">
        <v>28</v>
      </c>
      <c r="AF56" s="15">
        <v>0.36363636363636365</v>
      </c>
    </row>
    <row r="57" spans="1:32" x14ac:dyDescent="0.3">
      <c r="A57" s="11">
        <v>48</v>
      </c>
      <c r="B57" s="12" t="s">
        <v>161</v>
      </c>
      <c r="C57" s="13">
        <v>71</v>
      </c>
      <c r="D57" s="16">
        <v>0.15888687737327942</v>
      </c>
      <c r="E57" s="16">
        <v>0.13078356802054816</v>
      </c>
      <c r="F57" s="17">
        <v>1.0875863046060901</v>
      </c>
      <c r="G57" s="18">
        <v>0.43543805697610027</v>
      </c>
      <c r="J57" s="35" t="s">
        <v>217</v>
      </c>
      <c r="K57" s="14">
        <v>0.15370599259864154</v>
      </c>
      <c r="L57" s="36">
        <v>173</v>
      </c>
      <c r="M57" s="36">
        <v>104</v>
      </c>
      <c r="N57" s="15">
        <v>0.62454873646209386</v>
      </c>
      <c r="O57" s="37"/>
      <c r="P57" s="35" t="s">
        <v>183</v>
      </c>
      <c r="Q57" s="14">
        <v>0.11313998128312373</v>
      </c>
      <c r="R57" s="36">
        <v>38</v>
      </c>
      <c r="S57" s="36">
        <v>14</v>
      </c>
      <c r="T57" s="15">
        <v>0.73076923076923073</v>
      </c>
      <c r="U57" s="37"/>
      <c r="V57" s="35" t="s">
        <v>178</v>
      </c>
      <c r="W57" s="38">
        <v>1.5428257582447662</v>
      </c>
      <c r="X57" s="36">
        <v>55</v>
      </c>
      <c r="Y57" s="36">
        <v>25</v>
      </c>
      <c r="Z57" s="15">
        <v>0.6875</v>
      </c>
      <c r="AA57" s="39"/>
      <c r="AB57" s="35" t="s">
        <v>194</v>
      </c>
      <c r="AC57" s="15">
        <v>0.63405231468697743</v>
      </c>
      <c r="AD57" s="36">
        <v>5</v>
      </c>
      <c r="AE57" s="36">
        <v>4</v>
      </c>
      <c r="AF57" s="15">
        <v>0.55555555555555558</v>
      </c>
    </row>
    <row r="58" spans="1:32" x14ac:dyDescent="0.3">
      <c r="A58" s="11">
        <v>49</v>
      </c>
      <c r="B58" s="12" t="s">
        <v>162</v>
      </c>
      <c r="C58" s="13">
        <v>92</v>
      </c>
      <c r="D58" s="16">
        <v>0.17355614899884964</v>
      </c>
      <c r="E58" s="16">
        <v>6.9460018722281067E-2</v>
      </c>
      <c r="F58" s="17">
        <v>0.49258538191167522</v>
      </c>
      <c r="G58" s="18">
        <v>0.86802761181747501</v>
      </c>
      <c r="J58" s="35" t="s">
        <v>225</v>
      </c>
      <c r="K58" s="14">
        <v>0.15269401530808371</v>
      </c>
      <c r="L58" s="36">
        <v>71</v>
      </c>
      <c r="M58" s="36">
        <v>81</v>
      </c>
      <c r="N58" s="15">
        <v>0.46710526315789475</v>
      </c>
      <c r="O58" s="37"/>
      <c r="P58" s="35" t="s">
        <v>188</v>
      </c>
      <c r="Q58" s="14">
        <v>0.11272523720231109</v>
      </c>
      <c r="R58" s="36">
        <v>42</v>
      </c>
      <c r="S58" s="36">
        <v>14</v>
      </c>
      <c r="T58" s="15">
        <v>0.75</v>
      </c>
      <c r="U58" s="37"/>
      <c r="V58" s="35" t="s">
        <v>145</v>
      </c>
      <c r="W58" s="38">
        <v>1.5392614352108258</v>
      </c>
      <c r="X58" s="36">
        <v>25</v>
      </c>
      <c r="Y58" s="36">
        <v>12</v>
      </c>
      <c r="Z58" s="15">
        <v>0.67567567567567566</v>
      </c>
      <c r="AA58" s="39"/>
      <c r="AB58" s="35" t="s">
        <v>180</v>
      </c>
      <c r="AC58" s="15">
        <v>0.62454156486021239</v>
      </c>
      <c r="AD58" s="36">
        <v>7</v>
      </c>
      <c r="AE58" s="36">
        <v>38</v>
      </c>
      <c r="AF58" s="15">
        <v>0.15555555555555556</v>
      </c>
    </row>
    <row r="59" spans="1:32" x14ac:dyDescent="0.3">
      <c r="A59" s="11">
        <v>50</v>
      </c>
      <c r="B59" s="12" t="s">
        <v>163</v>
      </c>
      <c r="C59" s="13">
        <v>247</v>
      </c>
      <c r="D59" s="16">
        <v>7.5995524421730049E-2</v>
      </c>
      <c r="E59" s="16">
        <v>9.6731909349701564E-2</v>
      </c>
      <c r="F59" s="17">
        <v>1.5975400662347023</v>
      </c>
      <c r="G59" s="18">
        <v>0.38514222090215722</v>
      </c>
      <c r="J59" s="35" t="s">
        <v>274</v>
      </c>
      <c r="K59" s="14">
        <v>0.15215683550136005</v>
      </c>
      <c r="L59" s="36">
        <v>12</v>
      </c>
      <c r="M59" s="36">
        <v>4</v>
      </c>
      <c r="N59" s="15">
        <v>0.75</v>
      </c>
      <c r="O59" s="37"/>
      <c r="P59" s="35" t="s">
        <v>240</v>
      </c>
      <c r="Q59" s="14">
        <v>0.11099697112952447</v>
      </c>
      <c r="R59" s="36">
        <v>29</v>
      </c>
      <c r="S59" s="36">
        <v>13</v>
      </c>
      <c r="T59" s="15">
        <v>0.69047619047619047</v>
      </c>
      <c r="U59" s="37"/>
      <c r="V59" s="35" t="s">
        <v>171</v>
      </c>
      <c r="W59" s="38">
        <v>1.5350624085871829</v>
      </c>
      <c r="X59" s="36">
        <v>15</v>
      </c>
      <c r="Y59" s="36">
        <v>7</v>
      </c>
      <c r="Z59" s="15">
        <v>0.68181818181818177</v>
      </c>
      <c r="AA59" s="39"/>
      <c r="AB59" s="35" t="s">
        <v>260</v>
      </c>
      <c r="AC59" s="15">
        <v>0.6200421220951029</v>
      </c>
      <c r="AD59" s="36">
        <v>27</v>
      </c>
      <c r="AE59" s="36">
        <v>36</v>
      </c>
      <c r="AF59" s="15">
        <v>0.42857142857142855</v>
      </c>
    </row>
    <row r="60" spans="1:32" x14ac:dyDescent="0.3">
      <c r="A60" s="11">
        <v>51</v>
      </c>
      <c r="B60" s="12" t="s">
        <v>164</v>
      </c>
      <c r="C60" s="13">
        <v>316</v>
      </c>
      <c r="D60" s="16">
        <v>0.10023081539545181</v>
      </c>
      <c r="E60" s="16">
        <v>8.6844136755582405E-2</v>
      </c>
      <c r="F60" s="17">
        <v>1.4302509588244401</v>
      </c>
      <c r="G60" s="18">
        <v>0.63578734090191735</v>
      </c>
      <c r="J60" s="35" t="s">
        <v>266</v>
      </c>
      <c r="K60" s="14">
        <v>0.15092461877652991</v>
      </c>
      <c r="L60" s="36">
        <v>20</v>
      </c>
      <c r="M60" s="36">
        <v>7</v>
      </c>
      <c r="N60" s="15">
        <v>0.7407407407407407</v>
      </c>
      <c r="O60" s="37"/>
      <c r="P60" s="35" t="s">
        <v>196</v>
      </c>
      <c r="Q60" s="14">
        <v>0.10872390044100062</v>
      </c>
      <c r="R60" s="36">
        <v>47</v>
      </c>
      <c r="S60" s="36">
        <v>24</v>
      </c>
      <c r="T60" s="15">
        <v>0.6619718309859155</v>
      </c>
      <c r="U60" s="37"/>
      <c r="V60" s="35" t="s">
        <v>254</v>
      </c>
      <c r="W60" s="38">
        <v>1.5340925399071912</v>
      </c>
      <c r="X60" s="36">
        <v>94</v>
      </c>
      <c r="Y60" s="36">
        <v>25</v>
      </c>
      <c r="Z60" s="15">
        <v>0.78991596638655459</v>
      </c>
      <c r="AA60" s="39"/>
      <c r="AB60" s="35" t="s">
        <v>146</v>
      </c>
      <c r="AC60" s="15">
        <v>0.61472608998171552</v>
      </c>
      <c r="AD60" s="36">
        <v>69</v>
      </c>
      <c r="AE60" s="36">
        <v>178</v>
      </c>
      <c r="AF60" s="15">
        <v>0.2793522267206478</v>
      </c>
    </row>
    <row r="61" spans="1:32" x14ac:dyDescent="0.3">
      <c r="A61" s="11">
        <v>52</v>
      </c>
      <c r="B61" s="12" t="s">
        <v>165</v>
      </c>
      <c r="C61" s="13">
        <v>198</v>
      </c>
      <c r="D61" s="16">
        <v>0.12259915677588651</v>
      </c>
      <c r="E61" s="16">
        <v>0.10234794829065468</v>
      </c>
      <c r="F61" s="17">
        <v>1.4895288804011195</v>
      </c>
      <c r="G61" s="18">
        <v>0.38170987473335571</v>
      </c>
      <c r="J61" s="35" t="s">
        <v>157</v>
      </c>
      <c r="K61" s="14">
        <v>0.14494318425862812</v>
      </c>
      <c r="L61" s="36">
        <v>47</v>
      </c>
      <c r="M61" s="36">
        <v>40</v>
      </c>
      <c r="N61" s="15">
        <v>0.54022988505747127</v>
      </c>
      <c r="O61" s="37"/>
      <c r="P61" s="35" t="s">
        <v>142</v>
      </c>
      <c r="Q61" s="14">
        <v>0.10793369722363848</v>
      </c>
      <c r="R61" s="36">
        <v>10</v>
      </c>
      <c r="S61" s="36">
        <v>8</v>
      </c>
      <c r="T61" s="15">
        <v>0.55555555555555558</v>
      </c>
      <c r="U61" s="37"/>
      <c r="V61" s="35" t="s">
        <v>141</v>
      </c>
      <c r="W61" s="38">
        <v>1.5334488160732971</v>
      </c>
      <c r="X61" s="36">
        <v>151</v>
      </c>
      <c r="Y61" s="36">
        <v>37</v>
      </c>
      <c r="Z61" s="15">
        <v>0.80319148936170215</v>
      </c>
      <c r="AA61" s="39"/>
      <c r="AB61" s="35" t="s">
        <v>177</v>
      </c>
      <c r="AC61" s="15">
        <v>0.60795740864021131</v>
      </c>
      <c r="AD61" s="36">
        <v>45</v>
      </c>
      <c r="AE61" s="36">
        <v>33</v>
      </c>
      <c r="AF61" s="15">
        <v>0.57692307692307687</v>
      </c>
    </row>
    <row r="62" spans="1:32" x14ac:dyDescent="0.3">
      <c r="A62" s="11">
        <v>53</v>
      </c>
      <c r="B62" s="12" t="s">
        <v>166</v>
      </c>
      <c r="C62" s="13">
        <v>56</v>
      </c>
      <c r="D62" s="16">
        <v>6.4432788929422891E-2</v>
      </c>
      <c r="E62" s="16">
        <v>9.967586262516949E-2</v>
      </c>
      <c r="F62" s="17">
        <v>2.0080545003664145</v>
      </c>
      <c r="G62" s="18">
        <v>0.49746308575944775</v>
      </c>
      <c r="J62" s="35" t="s">
        <v>199</v>
      </c>
      <c r="K62" s="14">
        <v>0.1442555312701076</v>
      </c>
      <c r="L62" s="36">
        <v>19</v>
      </c>
      <c r="M62" s="36">
        <v>27</v>
      </c>
      <c r="N62" s="15">
        <v>0.41304347826086957</v>
      </c>
      <c r="O62" s="37"/>
      <c r="P62" s="35" t="s">
        <v>147</v>
      </c>
      <c r="Q62" s="14">
        <v>0.10728529948398075</v>
      </c>
      <c r="R62" s="36">
        <v>76</v>
      </c>
      <c r="S62" s="36">
        <v>87</v>
      </c>
      <c r="T62" s="15">
        <v>0.46625766871165641</v>
      </c>
      <c r="U62" s="37"/>
      <c r="V62" s="35" t="s">
        <v>197</v>
      </c>
      <c r="W62" s="38">
        <v>1.5323091339606054</v>
      </c>
      <c r="X62" s="36">
        <v>26</v>
      </c>
      <c r="Y62" s="36">
        <v>50</v>
      </c>
      <c r="Z62" s="15">
        <v>0.34210526315789475</v>
      </c>
      <c r="AA62" s="39"/>
      <c r="AB62" s="35" t="s">
        <v>185</v>
      </c>
      <c r="AC62" s="15">
        <v>0.59001189048846236</v>
      </c>
      <c r="AD62" s="36">
        <v>31</v>
      </c>
      <c r="AE62" s="36">
        <v>43</v>
      </c>
      <c r="AF62" s="15">
        <v>0.41891891891891891</v>
      </c>
    </row>
    <row r="63" spans="1:32" x14ac:dyDescent="0.3">
      <c r="A63" s="11">
        <v>54</v>
      </c>
      <c r="B63" s="12" t="s">
        <v>167</v>
      </c>
      <c r="C63" s="13">
        <v>74</v>
      </c>
      <c r="D63" s="16">
        <v>0.1269451228105927</v>
      </c>
      <c r="E63" s="16">
        <v>9.1552274885748575E-2</v>
      </c>
      <c r="F63" s="17">
        <v>1.4083123077966175</v>
      </c>
      <c r="G63" s="18">
        <v>0.71628186729532584</v>
      </c>
      <c r="J63" s="35" t="s">
        <v>139</v>
      </c>
      <c r="K63" s="14">
        <v>0.14086378476099687</v>
      </c>
      <c r="L63" s="36">
        <v>21</v>
      </c>
      <c r="M63" s="36">
        <v>7</v>
      </c>
      <c r="N63" s="15">
        <v>0.75</v>
      </c>
      <c r="O63" s="37"/>
      <c r="P63" s="35" t="s">
        <v>143</v>
      </c>
      <c r="Q63" s="14">
        <v>0.10642772288515952</v>
      </c>
      <c r="R63" s="36">
        <v>35</v>
      </c>
      <c r="S63" s="36">
        <v>22</v>
      </c>
      <c r="T63" s="15">
        <v>0.61403508771929827</v>
      </c>
      <c r="U63" s="37"/>
      <c r="V63" s="35" t="s">
        <v>190</v>
      </c>
      <c r="W63" s="38">
        <v>1.5062371414572246</v>
      </c>
      <c r="X63" s="36">
        <v>12</v>
      </c>
      <c r="Y63" s="36">
        <v>5</v>
      </c>
      <c r="Z63" s="15">
        <v>0.70588235294117652</v>
      </c>
      <c r="AA63" s="39"/>
      <c r="AB63" s="35" t="s">
        <v>199</v>
      </c>
      <c r="AC63" s="15">
        <v>0.58899422714554295</v>
      </c>
      <c r="AD63" s="36">
        <v>5</v>
      </c>
      <c r="AE63" s="36">
        <v>41</v>
      </c>
      <c r="AF63" s="15">
        <v>0.10869565217391304</v>
      </c>
    </row>
    <row r="64" spans="1:32" x14ac:dyDescent="0.3">
      <c r="A64" s="11">
        <v>55</v>
      </c>
      <c r="B64" s="12" t="s">
        <v>168</v>
      </c>
      <c r="C64" s="13">
        <v>65</v>
      </c>
      <c r="D64" s="16">
        <v>0.1362816771130245</v>
      </c>
      <c r="E64" s="16">
        <v>0.11634368514562482</v>
      </c>
      <c r="F64" s="17">
        <v>1.2446090560993832</v>
      </c>
      <c r="G64" s="18">
        <v>0.33278902727449861</v>
      </c>
      <c r="J64" s="35" t="s">
        <v>232</v>
      </c>
      <c r="K64" s="14">
        <v>0.140172638957169</v>
      </c>
      <c r="L64" s="36">
        <v>57</v>
      </c>
      <c r="M64" s="36">
        <v>38</v>
      </c>
      <c r="N64" s="15">
        <v>0.6</v>
      </c>
      <c r="O64" s="37"/>
      <c r="P64" s="35" t="s">
        <v>217</v>
      </c>
      <c r="Q64" s="14">
        <v>0.10418453104695885</v>
      </c>
      <c r="R64" s="36">
        <v>191</v>
      </c>
      <c r="S64" s="36">
        <v>86</v>
      </c>
      <c r="T64" s="15">
        <v>0.68953068592057765</v>
      </c>
      <c r="U64" s="37"/>
      <c r="V64" s="35" t="s">
        <v>165</v>
      </c>
      <c r="W64" s="38">
        <v>1.4895288804011195</v>
      </c>
      <c r="X64" s="36">
        <v>153</v>
      </c>
      <c r="Y64" s="36">
        <v>45</v>
      </c>
      <c r="Z64" s="15">
        <v>0.77272727272727271</v>
      </c>
      <c r="AA64" s="39"/>
      <c r="AB64" s="35" t="s">
        <v>150</v>
      </c>
      <c r="AC64" s="15">
        <v>0.58879102297463937</v>
      </c>
      <c r="AD64" s="36">
        <v>56</v>
      </c>
      <c r="AE64" s="36">
        <v>110</v>
      </c>
      <c r="AF64" s="15">
        <v>0.33734939759036142</v>
      </c>
    </row>
    <row r="65" spans="1:32" x14ac:dyDescent="0.3">
      <c r="A65" s="11">
        <v>56</v>
      </c>
      <c r="B65" s="12" t="s">
        <v>273</v>
      </c>
      <c r="C65" s="13">
        <v>38</v>
      </c>
      <c r="D65" s="16">
        <v>0.48315064058984197</v>
      </c>
      <c r="E65" s="16">
        <v>0.2715168169381581</v>
      </c>
      <c r="F65" s="17">
        <v>1.0217778537147544</v>
      </c>
      <c r="G65" s="18">
        <v>0.34594794531615308</v>
      </c>
      <c r="J65" s="35" t="s">
        <v>224</v>
      </c>
      <c r="K65" s="14">
        <v>0.13840740192506001</v>
      </c>
      <c r="L65" s="36">
        <v>67</v>
      </c>
      <c r="M65" s="36">
        <v>36</v>
      </c>
      <c r="N65" s="15">
        <v>0.65048543689320393</v>
      </c>
      <c r="O65" s="37"/>
      <c r="P65" s="35" t="s">
        <v>256</v>
      </c>
      <c r="Q65" s="14">
        <v>0.10330909904791533</v>
      </c>
      <c r="R65" s="36">
        <v>349</v>
      </c>
      <c r="S65" s="36">
        <v>191</v>
      </c>
      <c r="T65" s="15">
        <v>0.64629629629629626</v>
      </c>
      <c r="U65" s="37"/>
      <c r="V65" s="35" t="s">
        <v>132</v>
      </c>
      <c r="W65" s="38">
        <v>1.4751513098237243</v>
      </c>
      <c r="X65" s="36">
        <v>29</v>
      </c>
      <c r="Y65" s="36">
        <v>2</v>
      </c>
      <c r="Z65" s="15">
        <v>0.93548387096774188</v>
      </c>
      <c r="AA65" s="39"/>
      <c r="AB65" s="35" t="s">
        <v>279</v>
      </c>
      <c r="AC65" s="15">
        <v>0.5850336390927765</v>
      </c>
      <c r="AD65" s="36">
        <v>22</v>
      </c>
      <c r="AE65" s="36">
        <v>76</v>
      </c>
      <c r="AF65" s="15">
        <v>0.22448979591836735</v>
      </c>
    </row>
    <row r="66" spans="1:32" x14ac:dyDescent="0.3">
      <c r="A66" s="11">
        <v>57</v>
      </c>
      <c r="B66" s="12" t="s">
        <v>169</v>
      </c>
      <c r="C66" s="13">
        <v>44</v>
      </c>
      <c r="D66" s="16">
        <v>2.3926503122339779E-2</v>
      </c>
      <c r="E66" s="16">
        <v>6.6023949931734521E-2</v>
      </c>
      <c r="F66" s="17">
        <v>4.0794361977393434</v>
      </c>
      <c r="G66" s="18">
        <v>0.635164017787195</v>
      </c>
      <c r="J66" s="35" t="s">
        <v>177</v>
      </c>
      <c r="K66" s="14">
        <v>0.13793287286528849</v>
      </c>
      <c r="L66" s="36">
        <v>65</v>
      </c>
      <c r="M66" s="36">
        <v>13</v>
      </c>
      <c r="N66" s="15">
        <v>0.83333333333333337</v>
      </c>
      <c r="O66" s="37"/>
      <c r="P66" s="35" t="s">
        <v>165</v>
      </c>
      <c r="Q66" s="14">
        <v>0.10234794829065468</v>
      </c>
      <c r="R66" s="36">
        <v>131</v>
      </c>
      <c r="S66" s="36">
        <v>67</v>
      </c>
      <c r="T66" s="15">
        <v>0.66161616161616166</v>
      </c>
      <c r="U66" s="37"/>
      <c r="V66" s="35" t="s">
        <v>127</v>
      </c>
      <c r="W66" s="38">
        <v>1.4712396536755326</v>
      </c>
      <c r="X66" s="36">
        <v>63</v>
      </c>
      <c r="Y66" s="36">
        <v>34</v>
      </c>
      <c r="Z66" s="15">
        <v>0.64948453608247425</v>
      </c>
      <c r="AA66" s="39"/>
      <c r="AB66" s="35" t="s">
        <v>159</v>
      </c>
      <c r="AC66" s="15">
        <v>0.58157440163482643</v>
      </c>
      <c r="AD66" s="36">
        <v>24</v>
      </c>
      <c r="AE66" s="36">
        <v>57</v>
      </c>
      <c r="AF66" s="15">
        <v>0.29629629629629628</v>
      </c>
    </row>
    <row r="67" spans="1:32" x14ac:dyDescent="0.3">
      <c r="A67" s="11">
        <v>58</v>
      </c>
      <c r="B67" s="12" t="s">
        <v>170</v>
      </c>
      <c r="C67" s="13">
        <v>79</v>
      </c>
      <c r="D67" s="16">
        <v>4.5673897307037026E-2</v>
      </c>
      <c r="E67" s="16">
        <v>8.4736233738081687E-2</v>
      </c>
      <c r="F67" s="17">
        <v>2.4141921298235749</v>
      </c>
      <c r="G67" s="18">
        <v>0.43925317233322325</v>
      </c>
      <c r="J67" s="35" t="s">
        <v>150</v>
      </c>
      <c r="K67" s="14">
        <v>0.13700719363880787</v>
      </c>
      <c r="L67" s="36">
        <v>117</v>
      </c>
      <c r="M67" s="36">
        <v>49</v>
      </c>
      <c r="N67" s="15">
        <v>0.70481927710843373</v>
      </c>
      <c r="O67" s="37"/>
      <c r="P67" s="35" t="s">
        <v>202</v>
      </c>
      <c r="Q67" s="14">
        <v>0.10200898128560335</v>
      </c>
      <c r="R67" s="36">
        <v>44</v>
      </c>
      <c r="S67" s="36">
        <v>30</v>
      </c>
      <c r="T67" s="15">
        <v>0.59459459459459463</v>
      </c>
      <c r="U67" s="37"/>
      <c r="V67" s="35" t="s">
        <v>176</v>
      </c>
      <c r="W67" s="38">
        <v>1.4528209409211157</v>
      </c>
      <c r="X67" s="36">
        <v>122</v>
      </c>
      <c r="Y67" s="36">
        <v>21</v>
      </c>
      <c r="Z67" s="15">
        <v>0.85314685314685312</v>
      </c>
      <c r="AA67" s="39"/>
      <c r="AB67" s="35" t="s">
        <v>181</v>
      </c>
      <c r="AC67" s="15">
        <v>0.58085760239950168</v>
      </c>
      <c r="AD67" s="36">
        <v>6</v>
      </c>
      <c r="AE67" s="36">
        <v>31</v>
      </c>
      <c r="AF67" s="15">
        <v>0.16216216216216217</v>
      </c>
    </row>
    <row r="68" spans="1:32" x14ac:dyDescent="0.3">
      <c r="A68" s="11">
        <v>59</v>
      </c>
      <c r="B68" s="12" t="s">
        <v>171</v>
      </c>
      <c r="C68" s="13">
        <v>22</v>
      </c>
      <c r="D68" s="16">
        <v>0.10059708438476744</v>
      </c>
      <c r="E68" s="16">
        <v>0.11983800584498393</v>
      </c>
      <c r="F68" s="17">
        <v>1.5350624085871829</v>
      </c>
      <c r="G68" s="18">
        <v>0.43106136206126078</v>
      </c>
      <c r="J68" s="35" t="s">
        <v>168</v>
      </c>
      <c r="K68" s="14">
        <v>0.1362816771130245</v>
      </c>
      <c r="L68" s="36">
        <v>42</v>
      </c>
      <c r="M68" s="36">
        <v>23</v>
      </c>
      <c r="N68" s="15">
        <v>0.64615384615384619</v>
      </c>
      <c r="O68" s="37"/>
      <c r="P68" s="35" t="s">
        <v>154</v>
      </c>
      <c r="Q68" s="14">
        <v>0.10125574667416243</v>
      </c>
      <c r="R68" s="36">
        <v>25</v>
      </c>
      <c r="S68" s="36">
        <v>9</v>
      </c>
      <c r="T68" s="15">
        <v>0.73529411764705888</v>
      </c>
      <c r="U68" s="37"/>
      <c r="V68" s="35" t="s">
        <v>253</v>
      </c>
      <c r="W68" s="38">
        <v>1.4497973601908267</v>
      </c>
      <c r="X68" s="36">
        <v>30</v>
      </c>
      <c r="Y68" s="36">
        <v>15</v>
      </c>
      <c r="Z68" s="15">
        <v>0.66666666666666663</v>
      </c>
      <c r="AA68" s="39"/>
      <c r="AB68" s="35" t="s">
        <v>250</v>
      </c>
      <c r="AC68" s="15">
        <v>0.57927438452295543</v>
      </c>
      <c r="AD68" s="36">
        <v>26</v>
      </c>
      <c r="AE68" s="36">
        <v>48</v>
      </c>
      <c r="AF68" s="15">
        <v>0.35135135135135137</v>
      </c>
    </row>
    <row r="69" spans="1:32" x14ac:dyDescent="0.3">
      <c r="A69" s="11">
        <v>60</v>
      </c>
      <c r="B69" s="12" t="s">
        <v>172</v>
      </c>
      <c r="C69" s="13">
        <v>26</v>
      </c>
      <c r="D69" s="16">
        <v>8.0214230606199755E-2</v>
      </c>
      <c r="E69" s="16">
        <v>3.4480696492293315E-2</v>
      </c>
      <c r="F69" s="17">
        <v>0.96472184202292832</v>
      </c>
      <c r="G69" s="18">
        <v>0.34810861420935163</v>
      </c>
      <c r="J69" s="35" t="s">
        <v>265</v>
      </c>
      <c r="K69" s="14">
        <v>0.13531793933765809</v>
      </c>
      <c r="L69" s="36">
        <v>128</v>
      </c>
      <c r="M69" s="36">
        <v>64</v>
      </c>
      <c r="N69" s="15">
        <v>0.66666666666666663</v>
      </c>
      <c r="O69" s="37"/>
      <c r="P69" s="35" t="s">
        <v>226</v>
      </c>
      <c r="Q69" s="14">
        <v>0.10108029794273352</v>
      </c>
      <c r="R69" s="36">
        <v>8</v>
      </c>
      <c r="S69" s="36">
        <v>5</v>
      </c>
      <c r="T69" s="15">
        <v>0.61538461538461542</v>
      </c>
      <c r="U69" s="37"/>
      <c r="V69" s="35" t="s">
        <v>256</v>
      </c>
      <c r="W69" s="38">
        <v>1.4395139912898764</v>
      </c>
      <c r="X69" s="36">
        <v>385</v>
      </c>
      <c r="Y69" s="36">
        <v>155</v>
      </c>
      <c r="Z69" s="15">
        <v>0.71296296296296291</v>
      </c>
      <c r="AA69" s="39"/>
      <c r="AB69" s="35" t="s">
        <v>144</v>
      </c>
      <c r="AC69" s="15">
        <v>0.57560806984989066</v>
      </c>
      <c r="AD69" s="36">
        <v>3</v>
      </c>
      <c r="AE69" s="36">
        <v>20</v>
      </c>
      <c r="AF69" s="15">
        <v>0.13043478260869565</v>
      </c>
    </row>
    <row r="70" spans="1:32" x14ac:dyDescent="0.3">
      <c r="A70" s="11">
        <v>61</v>
      </c>
      <c r="B70" s="12" t="s">
        <v>173</v>
      </c>
      <c r="C70" s="13">
        <v>52</v>
      </c>
      <c r="D70" s="16">
        <v>0.15906145429346186</v>
      </c>
      <c r="E70" s="16">
        <v>6.9607681558757142E-2</v>
      </c>
      <c r="F70" s="17">
        <v>1.0008920766533946</v>
      </c>
      <c r="G70" s="18">
        <v>0.73199935990792919</v>
      </c>
      <c r="J70" s="35" t="s">
        <v>227</v>
      </c>
      <c r="K70" s="14">
        <v>0.13160294346358398</v>
      </c>
      <c r="L70" s="36">
        <v>153</v>
      </c>
      <c r="M70" s="36">
        <v>133</v>
      </c>
      <c r="N70" s="15">
        <v>0.534965034965035</v>
      </c>
      <c r="O70" s="37"/>
      <c r="P70" s="35" t="s">
        <v>177</v>
      </c>
      <c r="Q70" s="14">
        <v>0.10028491533166678</v>
      </c>
      <c r="R70" s="36">
        <v>68</v>
      </c>
      <c r="S70" s="36">
        <v>10</v>
      </c>
      <c r="T70" s="15">
        <v>0.87179487179487181</v>
      </c>
      <c r="U70" s="37"/>
      <c r="V70" s="35" t="s">
        <v>164</v>
      </c>
      <c r="W70" s="38">
        <v>1.4302509588244401</v>
      </c>
      <c r="X70" s="36">
        <v>268</v>
      </c>
      <c r="Y70" s="36">
        <v>48</v>
      </c>
      <c r="Z70" s="15">
        <v>0.84810126582278478</v>
      </c>
      <c r="AA70" s="39"/>
      <c r="AB70" s="35" t="s">
        <v>251</v>
      </c>
      <c r="AC70" s="15">
        <v>0.56514648065463502</v>
      </c>
      <c r="AD70" s="36">
        <v>92</v>
      </c>
      <c r="AE70" s="36">
        <v>200</v>
      </c>
      <c r="AF70" s="15">
        <v>0.31506849315068491</v>
      </c>
    </row>
    <row r="71" spans="1:32" x14ac:dyDescent="0.3">
      <c r="A71" s="11">
        <v>62</v>
      </c>
      <c r="B71" s="12" t="s">
        <v>174</v>
      </c>
      <c r="C71" s="13">
        <v>63</v>
      </c>
      <c r="D71" s="16">
        <v>0.2442839467039408</v>
      </c>
      <c r="E71" s="16">
        <v>8.4282045508477163E-2</v>
      </c>
      <c r="F71" s="17">
        <v>0.65624168165357177</v>
      </c>
      <c r="G71" s="18">
        <v>1.0035572987350292</v>
      </c>
      <c r="J71" s="35" t="s">
        <v>263</v>
      </c>
      <c r="K71" s="14">
        <v>0.13078242893299125</v>
      </c>
      <c r="L71" s="36">
        <v>59</v>
      </c>
      <c r="M71" s="36">
        <v>48</v>
      </c>
      <c r="N71" s="15">
        <v>0.55140186915887845</v>
      </c>
      <c r="O71" s="37"/>
      <c r="P71" s="35" t="s">
        <v>229</v>
      </c>
      <c r="Q71" s="14">
        <v>9.9769660701981094E-2</v>
      </c>
      <c r="R71" s="36">
        <v>20</v>
      </c>
      <c r="S71" s="36">
        <v>17</v>
      </c>
      <c r="T71" s="15">
        <v>0.54054054054054057</v>
      </c>
      <c r="U71" s="37"/>
      <c r="V71" s="35" t="s">
        <v>199</v>
      </c>
      <c r="W71" s="38">
        <v>1.4184109234662938</v>
      </c>
      <c r="X71" s="36">
        <v>26</v>
      </c>
      <c r="Y71" s="36">
        <v>20</v>
      </c>
      <c r="Z71" s="15">
        <v>0.56521739130434778</v>
      </c>
      <c r="AA71" s="39"/>
      <c r="AB71" s="35" t="s">
        <v>143</v>
      </c>
      <c r="AC71" s="15">
        <v>0.53724281374234362</v>
      </c>
      <c r="AD71" s="36">
        <v>9</v>
      </c>
      <c r="AE71" s="36">
        <v>48</v>
      </c>
      <c r="AF71" s="15">
        <v>0.15789473684210525</v>
      </c>
    </row>
    <row r="72" spans="1:32" x14ac:dyDescent="0.3">
      <c r="A72" s="11">
        <v>63</v>
      </c>
      <c r="B72" s="12" t="s">
        <v>175</v>
      </c>
      <c r="C72" s="13">
        <v>41</v>
      </c>
      <c r="D72" s="16">
        <v>4.6095724478400442E-2</v>
      </c>
      <c r="E72" s="16">
        <v>8.6201269711854794E-2</v>
      </c>
      <c r="F72" s="17">
        <v>3.045294306078794</v>
      </c>
      <c r="G72" s="18">
        <v>0.12722405919473639</v>
      </c>
      <c r="J72" s="35" t="s">
        <v>279</v>
      </c>
      <c r="K72" s="14">
        <v>0.12802181075715677</v>
      </c>
      <c r="L72" s="36">
        <v>59</v>
      </c>
      <c r="M72" s="36">
        <v>39</v>
      </c>
      <c r="N72" s="15">
        <v>0.60204081632653061</v>
      </c>
      <c r="O72" s="37"/>
      <c r="P72" s="35" t="s">
        <v>166</v>
      </c>
      <c r="Q72" s="14">
        <v>9.967586262516949E-2</v>
      </c>
      <c r="R72" s="36">
        <v>39</v>
      </c>
      <c r="S72" s="36">
        <v>17</v>
      </c>
      <c r="T72" s="15">
        <v>0.6964285714285714</v>
      </c>
      <c r="U72" s="37"/>
      <c r="V72" s="35" t="s">
        <v>283</v>
      </c>
      <c r="W72" s="38">
        <v>1.4125899573348235</v>
      </c>
      <c r="X72" s="36">
        <v>26</v>
      </c>
      <c r="Y72" s="36">
        <v>24</v>
      </c>
      <c r="Z72" s="15">
        <v>0.52</v>
      </c>
      <c r="AA72" s="39"/>
      <c r="AB72" s="35" t="s">
        <v>203</v>
      </c>
      <c r="AC72" s="15">
        <v>0.53577402899989413</v>
      </c>
      <c r="AD72" s="36">
        <v>19</v>
      </c>
      <c r="AE72" s="36">
        <v>42</v>
      </c>
      <c r="AF72" s="15">
        <v>0.31147540983606559</v>
      </c>
    </row>
    <row r="73" spans="1:32" x14ac:dyDescent="0.3">
      <c r="A73" s="11">
        <v>64</v>
      </c>
      <c r="B73" s="12" t="s">
        <v>176</v>
      </c>
      <c r="C73" s="13">
        <v>143</v>
      </c>
      <c r="D73" s="16">
        <v>0.16617321813815208</v>
      </c>
      <c r="E73" s="16">
        <v>0.15679196683234298</v>
      </c>
      <c r="F73" s="17">
        <v>1.4528209409211157</v>
      </c>
      <c r="G73" s="18">
        <v>0.41648661069045467</v>
      </c>
      <c r="J73" s="35" t="s">
        <v>167</v>
      </c>
      <c r="K73" s="14">
        <v>0.1269451228105927</v>
      </c>
      <c r="L73" s="36">
        <v>44</v>
      </c>
      <c r="M73" s="36">
        <v>30</v>
      </c>
      <c r="N73" s="15">
        <v>0.59459459459459463</v>
      </c>
      <c r="O73" s="37"/>
      <c r="P73" s="35" t="s">
        <v>159</v>
      </c>
      <c r="Q73" s="14">
        <v>9.9430514992825056E-2</v>
      </c>
      <c r="R73" s="36">
        <v>55</v>
      </c>
      <c r="S73" s="36">
        <v>26</v>
      </c>
      <c r="T73" s="15">
        <v>0.67901234567901236</v>
      </c>
      <c r="U73" s="37"/>
      <c r="V73" s="35" t="s">
        <v>167</v>
      </c>
      <c r="W73" s="38">
        <v>1.4083123077966175</v>
      </c>
      <c r="X73" s="36">
        <v>51</v>
      </c>
      <c r="Y73" s="36">
        <v>23</v>
      </c>
      <c r="Z73" s="15">
        <v>0.68918918918918914</v>
      </c>
      <c r="AA73" s="39"/>
      <c r="AB73" s="35" t="s">
        <v>202</v>
      </c>
      <c r="AC73" s="15">
        <v>0.52636170397706006</v>
      </c>
      <c r="AD73" s="36">
        <v>20</v>
      </c>
      <c r="AE73" s="36">
        <v>54</v>
      </c>
      <c r="AF73" s="15">
        <v>0.27027027027027029</v>
      </c>
    </row>
    <row r="74" spans="1:32" x14ac:dyDescent="0.3">
      <c r="A74" s="11">
        <v>65</v>
      </c>
      <c r="B74" s="12" t="s">
        <v>177</v>
      </c>
      <c r="C74" s="13">
        <v>78</v>
      </c>
      <c r="D74" s="16">
        <v>0.13793287286528849</v>
      </c>
      <c r="E74" s="16">
        <v>0.10028491533166678</v>
      </c>
      <c r="F74" s="17">
        <v>0.999599263956508</v>
      </c>
      <c r="G74" s="18">
        <v>0.60795740864021131</v>
      </c>
      <c r="J74" s="35" t="s">
        <v>222</v>
      </c>
      <c r="K74" s="14">
        <v>0.12577761159869552</v>
      </c>
      <c r="L74" s="36">
        <v>20</v>
      </c>
      <c r="M74" s="36">
        <v>14</v>
      </c>
      <c r="N74" s="15">
        <v>0.58823529411764708</v>
      </c>
      <c r="O74" s="37"/>
      <c r="P74" s="35" t="s">
        <v>134</v>
      </c>
      <c r="Q74" s="14">
        <v>9.8318177775047644E-2</v>
      </c>
      <c r="R74" s="36">
        <v>104</v>
      </c>
      <c r="S74" s="36">
        <v>50</v>
      </c>
      <c r="T74" s="15">
        <v>0.67532467532467533</v>
      </c>
      <c r="U74" s="37"/>
      <c r="V74" s="35" t="s">
        <v>222</v>
      </c>
      <c r="W74" s="38">
        <v>1.404455470513851</v>
      </c>
      <c r="X74" s="36">
        <v>16</v>
      </c>
      <c r="Y74" s="36">
        <v>18</v>
      </c>
      <c r="Z74" s="15">
        <v>0.47058823529411764</v>
      </c>
      <c r="AA74" s="39"/>
      <c r="AB74" s="35" t="s">
        <v>136</v>
      </c>
      <c r="AC74" s="15">
        <v>0.52164063438802777</v>
      </c>
      <c r="AD74" s="36">
        <v>14</v>
      </c>
      <c r="AE74" s="36">
        <v>17</v>
      </c>
      <c r="AF74" s="15">
        <v>0.45161290322580644</v>
      </c>
    </row>
    <row r="75" spans="1:32" x14ac:dyDescent="0.3">
      <c r="A75" s="11">
        <v>66</v>
      </c>
      <c r="B75" s="12" t="s">
        <v>178</v>
      </c>
      <c r="C75" s="13">
        <v>80</v>
      </c>
      <c r="D75" s="16">
        <v>9.9731107808368968E-2</v>
      </c>
      <c r="E75" s="16">
        <v>0.18379872730174249</v>
      </c>
      <c r="F75" s="17">
        <v>1.5428257582447662</v>
      </c>
      <c r="G75" s="18">
        <v>0.36608402476691165</v>
      </c>
      <c r="J75" s="35" t="s">
        <v>153</v>
      </c>
      <c r="K75" s="14">
        <v>0.12530876285614592</v>
      </c>
      <c r="L75" s="36">
        <v>20</v>
      </c>
      <c r="M75" s="36">
        <v>12</v>
      </c>
      <c r="N75" s="15">
        <v>0.625</v>
      </c>
      <c r="O75" s="37"/>
      <c r="P75" s="35" t="s">
        <v>163</v>
      </c>
      <c r="Q75" s="14">
        <v>9.6731909349701564E-2</v>
      </c>
      <c r="R75" s="36">
        <v>160</v>
      </c>
      <c r="S75" s="36">
        <v>87</v>
      </c>
      <c r="T75" s="15">
        <v>0.64777327935222673</v>
      </c>
      <c r="U75" s="37"/>
      <c r="V75" s="35" t="s">
        <v>229</v>
      </c>
      <c r="W75" s="38">
        <v>1.3891651849850004</v>
      </c>
      <c r="X75" s="36">
        <v>22</v>
      </c>
      <c r="Y75" s="36">
        <v>15</v>
      </c>
      <c r="Z75" s="15">
        <v>0.59459459459459463</v>
      </c>
      <c r="AA75" s="39"/>
      <c r="AB75" s="35" t="s">
        <v>216</v>
      </c>
      <c r="AC75" s="15">
        <v>0.51633328943186974</v>
      </c>
      <c r="AD75" s="36">
        <v>10</v>
      </c>
      <c r="AE75" s="36">
        <v>42</v>
      </c>
      <c r="AF75" s="15">
        <v>0.19230769230769232</v>
      </c>
    </row>
    <row r="76" spans="1:32" x14ac:dyDescent="0.3">
      <c r="A76" s="11">
        <v>67</v>
      </c>
      <c r="B76" s="12" t="s">
        <v>179</v>
      </c>
      <c r="C76" s="13">
        <v>77</v>
      </c>
      <c r="D76" s="16">
        <v>0.15946662415707799</v>
      </c>
      <c r="E76" s="16">
        <v>0.14919322539498256</v>
      </c>
      <c r="F76" s="17">
        <v>1.1521045127537035</v>
      </c>
      <c r="G76" s="18">
        <v>0.64423571485691322</v>
      </c>
      <c r="J76" s="35" t="s">
        <v>165</v>
      </c>
      <c r="K76" s="14">
        <v>0.12259915677588651</v>
      </c>
      <c r="L76" s="36">
        <v>112</v>
      </c>
      <c r="M76" s="36">
        <v>86</v>
      </c>
      <c r="N76" s="15">
        <v>0.56565656565656564</v>
      </c>
      <c r="O76" s="37"/>
      <c r="P76" s="35" t="s">
        <v>185</v>
      </c>
      <c r="Q76" s="14">
        <v>9.4752547076457291E-2</v>
      </c>
      <c r="R76" s="36">
        <v>57</v>
      </c>
      <c r="S76" s="36">
        <v>17</v>
      </c>
      <c r="T76" s="15">
        <v>0.77027027027027029</v>
      </c>
      <c r="U76" s="37"/>
      <c r="V76" s="35" t="s">
        <v>277</v>
      </c>
      <c r="W76" s="38">
        <v>1.3691377103426452</v>
      </c>
      <c r="X76" s="36">
        <v>22</v>
      </c>
      <c r="Y76" s="36">
        <v>37</v>
      </c>
      <c r="Z76" s="15">
        <v>0.3728813559322034</v>
      </c>
      <c r="AA76" s="39"/>
      <c r="AB76" s="35" t="s">
        <v>229</v>
      </c>
      <c r="AC76" s="15">
        <v>0.50703916051086484</v>
      </c>
      <c r="AD76" s="36">
        <v>5</v>
      </c>
      <c r="AE76" s="36">
        <v>32</v>
      </c>
      <c r="AF76" s="15">
        <v>0.13513513513513514</v>
      </c>
    </row>
    <row r="77" spans="1:32" x14ac:dyDescent="0.3">
      <c r="A77" s="11">
        <v>68</v>
      </c>
      <c r="B77" s="12" t="s">
        <v>180</v>
      </c>
      <c r="C77" s="13">
        <v>45</v>
      </c>
      <c r="D77" s="16">
        <v>0.12235676054418926</v>
      </c>
      <c r="E77" s="16">
        <v>0.16146692867832382</v>
      </c>
      <c r="F77" s="17">
        <v>2.1166017899124392</v>
      </c>
      <c r="G77" s="18">
        <v>0.62454156486021239</v>
      </c>
      <c r="J77" s="35" t="s">
        <v>180</v>
      </c>
      <c r="K77" s="14">
        <v>0.12235676054418926</v>
      </c>
      <c r="L77" s="36">
        <v>23</v>
      </c>
      <c r="M77" s="36">
        <v>22</v>
      </c>
      <c r="N77" s="15">
        <v>0.51111111111111107</v>
      </c>
      <c r="O77" s="37"/>
      <c r="P77" s="35" t="s">
        <v>233</v>
      </c>
      <c r="Q77" s="14">
        <v>9.3986900269815529E-2</v>
      </c>
      <c r="R77" s="36">
        <v>89</v>
      </c>
      <c r="S77" s="36">
        <v>29</v>
      </c>
      <c r="T77" s="15">
        <v>0.75423728813559321</v>
      </c>
      <c r="U77" s="37"/>
      <c r="V77" s="35" t="s">
        <v>274</v>
      </c>
      <c r="W77" s="38">
        <v>1.3677488128048749</v>
      </c>
      <c r="X77" s="36">
        <v>12</v>
      </c>
      <c r="Y77" s="36">
        <v>4</v>
      </c>
      <c r="Z77" s="15">
        <v>0.75</v>
      </c>
      <c r="AA77" s="39"/>
      <c r="AB77" s="35" t="s">
        <v>134</v>
      </c>
      <c r="AC77" s="15">
        <v>0.50422091764070387</v>
      </c>
      <c r="AD77" s="36">
        <v>37</v>
      </c>
      <c r="AE77" s="36">
        <v>117</v>
      </c>
      <c r="AF77" s="15">
        <v>0.24025974025974026</v>
      </c>
    </row>
    <row r="78" spans="1:32" x14ac:dyDescent="0.3">
      <c r="A78" s="11">
        <v>69</v>
      </c>
      <c r="B78" s="12" t="s">
        <v>181</v>
      </c>
      <c r="C78" s="13">
        <v>37</v>
      </c>
      <c r="D78" s="16">
        <v>7.1986741211817737E-2</v>
      </c>
      <c r="E78" s="16">
        <v>9.3069379736447064E-2</v>
      </c>
      <c r="F78" s="17">
        <v>1.6577177170315345</v>
      </c>
      <c r="G78" s="18">
        <v>0.58085760239950168</v>
      </c>
      <c r="J78" s="35" t="s">
        <v>185</v>
      </c>
      <c r="K78" s="14">
        <v>0.12232191630945427</v>
      </c>
      <c r="L78" s="36">
        <v>56</v>
      </c>
      <c r="M78" s="36">
        <v>18</v>
      </c>
      <c r="N78" s="15">
        <v>0.7567567567567568</v>
      </c>
      <c r="O78" s="37"/>
      <c r="P78" s="35" t="s">
        <v>254</v>
      </c>
      <c r="Q78" s="14">
        <v>9.3181928449932463E-2</v>
      </c>
      <c r="R78" s="36">
        <v>74</v>
      </c>
      <c r="S78" s="36">
        <v>45</v>
      </c>
      <c r="T78" s="15">
        <v>0.62184873949579833</v>
      </c>
      <c r="U78" s="37"/>
      <c r="V78" s="35" t="s">
        <v>236</v>
      </c>
      <c r="W78" s="38">
        <v>1.3412245332844455</v>
      </c>
      <c r="X78" s="36">
        <v>36</v>
      </c>
      <c r="Y78" s="36">
        <v>3</v>
      </c>
      <c r="Z78" s="15">
        <v>0.92307692307692313</v>
      </c>
      <c r="AA78" s="39"/>
      <c r="AB78" s="35" t="s">
        <v>225</v>
      </c>
      <c r="AC78" s="15">
        <v>0.5020856454510364</v>
      </c>
      <c r="AD78" s="36">
        <v>27</v>
      </c>
      <c r="AE78" s="36">
        <v>125</v>
      </c>
      <c r="AF78" s="15">
        <v>0.17763157894736842</v>
      </c>
    </row>
    <row r="79" spans="1:32" x14ac:dyDescent="0.3">
      <c r="A79" s="11">
        <v>70</v>
      </c>
      <c r="B79" s="12" t="s">
        <v>182</v>
      </c>
      <c r="C79" s="13">
        <v>15</v>
      </c>
      <c r="D79" s="16">
        <v>0.34946866328677556</v>
      </c>
      <c r="E79" s="16">
        <v>7.3606255799025688E-2</v>
      </c>
      <c r="F79" s="17">
        <v>0.17855380839200757</v>
      </c>
      <c r="G79" s="18">
        <v>0.77515643511383214</v>
      </c>
      <c r="J79" s="35" t="s">
        <v>272</v>
      </c>
      <c r="K79" s="14">
        <v>0.11717060448540964</v>
      </c>
      <c r="L79" s="36">
        <v>7</v>
      </c>
      <c r="M79" s="36">
        <v>11</v>
      </c>
      <c r="N79" s="15">
        <v>0.3888888888888889</v>
      </c>
      <c r="O79" s="37"/>
      <c r="P79" s="35" t="s">
        <v>181</v>
      </c>
      <c r="Q79" s="14">
        <v>9.3069379736447064E-2</v>
      </c>
      <c r="R79" s="36">
        <v>21</v>
      </c>
      <c r="S79" s="36">
        <v>16</v>
      </c>
      <c r="T79" s="15">
        <v>0.56756756756756754</v>
      </c>
      <c r="U79" s="37"/>
      <c r="V79" s="35" t="s">
        <v>227</v>
      </c>
      <c r="W79" s="38">
        <v>1.3392298242060781</v>
      </c>
      <c r="X79" s="36">
        <v>234</v>
      </c>
      <c r="Y79" s="36">
        <v>52</v>
      </c>
      <c r="Z79" s="15">
        <v>0.81818181818181823</v>
      </c>
      <c r="AA79" s="39"/>
      <c r="AB79" s="35" t="s">
        <v>206</v>
      </c>
      <c r="AC79" s="15">
        <v>0.49815346416861744</v>
      </c>
      <c r="AD79" s="36">
        <v>5</v>
      </c>
      <c r="AE79" s="36">
        <v>8</v>
      </c>
      <c r="AF79" s="15">
        <v>0.38461538461538464</v>
      </c>
    </row>
    <row r="80" spans="1:32" x14ac:dyDescent="0.3">
      <c r="A80" s="11">
        <v>71</v>
      </c>
      <c r="B80" s="12" t="s">
        <v>183</v>
      </c>
      <c r="C80" s="13">
        <v>52</v>
      </c>
      <c r="D80" s="16">
        <v>0.10216740250794172</v>
      </c>
      <c r="E80" s="16">
        <v>0.11313998128312373</v>
      </c>
      <c r="F80" s="17">
        <v>1.6105067787017544</v>
      </c>
      <c r="G80" s="18">
        <v>0.68834612639004422</v>
      </c>
      <c r="J80" s="35" t="s">
        <v>186</v>
      </c>
      <c r="K80" s="14">
        <v>0.11540519185968212</v>
      </c>
      <c r="L80" s="36">
        <v>14</v>
      </c>
      <c r="M80" s="36">
        <v>4</v>
      </c>
      <c r="N80" s="15">
        <v>0.77777777777777779</v>
      </c>
      <c r="O80" s="37"/>
      <c r="P80" s="35" t="s">
        <v>199</v>
      </c>
      <c r="Q80" s="14">
        <v>9.2767421715429038E-2</v>
      </c>
      <c r="R80" s="36">
        <v>18</v>
      </c>
      <c r="S80" s="36">
        <v>28</v>
      </c>
      <c r="T80" s="15">
        <v>0.39130434782608697</v>
      </c>
      <c r="U80" s="37"/>
      <c r="V80" s="35" t="s">
        <v>279</v>
      </c>
      <c r="W80" s="38">
        <v>1.3368552067963433</v>
      </c>
      <c r="X80" s="36">
        <v>50</v>
      </c>
      <c r="Y80" s="36">
        <v>48</v>
      </c>
      <c r="Z80" s="15">
        <v>0.51020408163265307</v>
      </c>
      <c r="AA80" s="39"/>
      <c r="AB80" s="35" t="s">
        <v>166</v>
      </c>
      <c r="AC80" s="15">
        <v>0.49746308575944775</v>
      </c>
      <c r="AD80" s="36">
        <v>18</v>
      </c>
      <c r="AE80" s="36">
        <v>38</v>
      </c>
      <c r="AF80" s="15">
        <v>0.32142857142857145</v>
      </c>
    </row>
    <row r="81" spans="1:32" x14ac:dyDescent="0.3">
      <c r="A81" s="11">
        <v>72</v>
      </c>
      <c r="B81" s="12" t="s">
        <v>184</v>
      </c>
      <c r="C81" s="13">
        <v>30</v>
      </c>
      <c r="D81" s="16">
        <v>6.8327910400612202E-2</v>
      </c>
      <c r="E81" s="16">
        <v>8.3130052572939026E-2</v>
      </c>
      <c r="F81" s="17">
        <v>1.3218009481983706</v>
      </c>
      <c r="G81" s="18">
        <v>0.27803086746339323</v>
      </c>
      <c r="J81" s="35" t="s">
        <v>154</v>
      </c>
      <c r="K81" s="14">
        <v>0.11459667019642589</v>
      </c>
      <c r="L81" s="36">
        <v>21</v>
      </c>
      <c r="M81" s="36">
        <v>13</v>
      </c>
      <c r="N81" s="15">
        <v>0.61764705882352944</v>
      </c>
      <c r="O81" s="37"/>
      <c r="P81" s="35" t="s">
        <v>194</v>
      </c>
      <c r="Q81" s="14">
        <v>9.2022926421540377E-2</v>
      </c>
      <c r="R81" s="36">
        <v>8</v>
      </c>
      <c r="S81" s="36">
        <v>1</v>
      </c>
      <c r="T81" s="15">
        <v>0.88888888888888884</v>
      </c>
      <c r="U81" s="37"/>
      <c r="V81" s="35" t="s">
        <v>231</v>
      </c>
      <c r="W81" s="38">
        <v>1.3278380100028626</v>
      </c>
      <c r="X81" s="36">
        <v>202</v>
      </c>
      <c r="Y81" s="36">
        <v>37</v>
      </c>
      <c r="Z81" s="15">
        <v>0.84518828451882844</v>
      </c>
      <c r="AA81" s="39"/>
      <c r="AB81" s="35" t="s">
        <v>264</v>
      </c>
      <c r="AC81" s="15">
        <v>0.49229931909445213</v>
      </c>
      <c r="AD81" s="36">
        <v>6</v>
      </c>
      <c r="AE81" s="36">
        <v>15</v>
      </c>
      <c r="AF81" s="15">
        <v>0.2857142857142857</v>
      </c>
    </row>
    <row r="82" spans="1:32" x14ac:dyDescent="0.3">
      <c r="A82" s="11">
        <v>73</v>
      </c>
      <c r="B82" s="12" t="s">
        <v>185</v>
      </c>
      <c r="C82" s="13">
        <v>74</v>
      </c>
      <c r="D82" s="16">
        <v>0.12232191630945427</v>
      </c>
      <c r="E82" s="16">
        <v>9.4752547076457291E-2</v>
      </c>
      <c r="F82" s="17">
        <v>1.2130567979094393</v>
      </c>
      <c r="G82" s="18">
        <v>0.59001189048846236</v>
      </c>
      <c r="J82" s="35" t="s">
        <v>211</v>
      </c>
      <c r="K82" s="14">
        <v>0.11412026692784254</v>
      </c>
      <c r="L82" s="36">
        <v>21</v>
      </c>
      <c r="M82" s="36">
        <v>50</v>
      </c>
      <c r="N82" s="15">
        <v>0.29577464788732394</v>
      </c>
      <c r="O82" s="37"/>
      <c r="P82" s="35" t="s">
        <v>167</v>
      </c>
      <c r="Q82" s="14">
        <v>9.1552274885748575E-2</v>
      </c>
      <c r="R82" s="36">
        <v>49</v>
      </c>
      <c r="S82" s="36">
        <v>25</v>
      </c>
      <c r="T82" s="15">
        <v>0.66216216216216217</v>
      </c>
      <c r="U82" s="37"/>
      <c r="V82" s="35" t="s">
        <v>260</v>
      </c>
      <c r="W82" s="38">
        <v>1.326117828758979</v>
      </c>
      <c r="X82" s="36">
        <v>52</v>
      </c>
      <c r="Y82" s="36">
        <v>11</v>
      </c>
      <c r="Z82" s="15">
        <v>0.82539682539682535</v>
      </c>
      <c r="AA82" s="39"/>
      <c r="AB82" s="35" t="s">
        <v>258</v>
      </c>
      <c r="AC82" s="15">
        <v>0.49139034246100866</v>
      </c>
      <c r="AD82" s="36">
        <v>20</v>
      </c>
      <c r="AE82" s="36">
        <v>36</v>
      </c>
      <c r="AF82" s="15">
        <v>0.35714285714285715</v>
      </c>
    </row>
    <row r="83" spans="1:32" x14ac:dyDescent="0.3">
      <c r="A83" s="11">
        <v>74</v>
      </c>
      <c r="B83" s="12" t="s">
        <v>186</v>
      </c>
      <c r="C83" s="13">
        <v>18</v>
      </c>
      <c r="D83" s="16">
        <v>0.11540519185968212</v>
      </c>
      <c r="E83" s="16">
        <v>0.12826524694464733</v>
      </c>
      <c r="F83" s="17">
        <v>1.6612977281669523</v>
      </c>
      <c r="G83" s="18">
        <v>0.32076706040510483</v>
      </c>
      <c r="J83" s="35" t="s">
        <v>134</v>
      </c>
      <c r="K83" s="14">
        <v>0.11400107639810891</v>
      </c>
      <c r="L83" s="36">
        <v>84</v>
      </c>
      <c r="M83" s="36">
        <v>70</v>
      </c>
      <c r="N83" s="15">
        <v>0.54545454545454541</v>
      </c>
      <c r="O83" s="37"/>
      <c r="P83" s="35" t="s">
        <v>230</v>
      </c>
      <c r="Q83" s="14">
        <v>9.1178171356499513E-2</v>
      </c>
      <c r="R83" s="36">
        <v>122</v>
      </c>
      <c r="S83" s="36">
        <v>60</v>
      </c>
      <c r="T83" s="15">
        <v>0.67032967032967028</v>
      </c>
      <c r="U83" s="37"/>
      <c r="V83" s="35" t="s">
        <v>184</v>
      </c>
      <c r="W83" s="38">
        <v>1.3218009481983706</v>
      </c>
      <c r="X83" s="36">
        <v>26</v>
      </c>
      <c r="Y83" s="36">
        <v>4</v>
      </c>
      <c r="Z83" s="15">
        <v>0.8666666666666667</v>
      </c>
      <c r="AA83" s="39"/>
      <c r="AB83" s="35" t="s">
        <v>211</v>
      </c>
      <c r="AC83" s="15">
        <v>0.48426686339547376</v>
      </c>
      <c r="AD83" s="36">
        <v>3</v>
      </c>
      <c r="AE83" s="36">
        <v>68</v>
      </c>
      <c r="AF83" s="15">
        <v>4.2253521126760563E-2</v>
      </c>
    </row>
    <row r="84" spans="1:32" x14ac:dyDescent="0.3">
      <c r="A84" s="11">
        <v>75</v>
      </c>
      <c r="B84" s="12" t="s">
        <v>187</v>
      </c>
      <c r="C84" s="13">
        <v>97</v>
      </c>
      <c r="D84" s="16">
        <v>0.22071211313944744</v>
      </c>
      <c r="E84" s="16">
        <v>5.3024889888515322E-2</v>
      </c>
      <c r="F84" s="17">
        <v>0.4578579666529134</v>
      </c>
      <c r="G84" s="18">
        <v>0.44214046153870312</v>
      </c>
      <c r="J84" s="35" t="s">
        <v>262</v>
      </c>
      <c r="K84" s="14">
        <v>0.11386066168793062</v>
      </c>
      <c r="L84" s="36">
        <v>12</v>
      </c>
      <c r="M84" s="36">
        <v>12</v>
      </c>
      <c r="N84" s="15">
        <v>0.5</v>
      </c>
      <c r="O84" s="37"/>
      <c r="P84" s="35" t="s">
        <v>281</v>
      </c>
      <c r="Q84" s="14">
        <v>9.0830307555698458E-2</v>
      </c>
      <c r="R84" s="36">
        <v>7</v>
      </c>
      <c r="S84" s="36">
        <v>12</v>
      </c>
      <c r="T84" s="15">
        <v>0.36842105263157893</v>
      </c>
      <c r="U84" s="37"/>
      <c r="V84" s="35" t="s">
        <v>252</v>
      </c>
      <c r="W84" s="38">
        <v>1.3217168597947555</v>
      </c>
      <c r="X84" s="36">
        <v>50</v>
      </c>
      <c r="Y84" s="36">
        <v>28</v>
      </c>
      <c r="Z84" s="15">
        <v>0.64102564102564108</v>
      </c>
      <c r="AA84" s="39"/>
      <c r="AB84" s="35" t="s">
        <v>227</v>
      </c>
      <c r="AC84" s="15">
        <v>0.48016996924305849</v>
      </c>
      <c r="AD84" s="36">
        <v>67</v>
      </c>
      <c r="AE84" s="36">
        <v>219</v>
      </c>
      <c r="AF84" s="15">
        <v>0.23426573426573427</v>
      </c>
    </row>
    <row r="85" spans="1:32" x14ac:dyDescent="0.3">
      <c r="A85" s="11">
        <v>76</v>
      </c>
      <c r="B85" s="12" t="s">
        <v>188</v>
      </c>
      <c r="C85" s="13">
        <v>56</v>
      </c>
      <c r="D85" s="16">
        <v>7.8771950991574233E-2</v>
      </c>
      <c r="E85" s="16">
        <v>0.11272523720231109</v>
      </c>
      <c r="F85" s="17">
        <v>1.9060425701529942</v>
      </c>
      <c r="G85" s="18">
        <v>0.33563238858170852</v>
      </c>
      <c r="J85" s="35" t="s">
        <v>206</v>
      </c>
      <c r="K85" s="14">
        <v>0.11220942047150233</v>
      </c>
      <c r="L85" s="36">
        <v>9</v>
      </c>
      <c r="M85" s="36">
        <v>4</v>
      </c>
      <c r="N85" s="15">
        <v>0.69230769230769229</v>
      </c>
      <c r="O85" s="37"/>
      <c r="P85" s="35" t="s">
        <v>209</v>
      </c>
      <c r="Q85" s="14">
        <v>9.0718044205349568E-2</v>
      </c>
      <c r="R85" s="36">
        <v>26</v>
      </c>
      <c r="S85" s="36">
        <v>17</v>
      </c>
      <c r="T85" s="15">
        <v>0.60465116279069764</v>
      </c>
      <c r="U85" s="37"/>
      <c r="V85" s="35" t="s">
        <v>258</v>
      </c>
      <c r="W85" s="38">
        <v>1.3106113765113319</v>
      </c>
      <c r="X85" s="36">
        <v>39</v>
      </c>
      <c r="Y85" s="36">
        <v>17</v>
      </c>
      <c r="Z85" s="15">
        <v>0.6964285714285714</v>
      </c>
      <c r="AA85" s="39"/>
      <c r="AB85" s="35" t="s">
        <v>196</v>
      </c>
      <c r="AC85" s="15">
        <v>0.47254874160914423</v>
      </c>
      <c r="AD85" s="36">
        <v>21</v>
      </c>
      <c r="AE85" s="36">
        <v>50</v>
      </c>
      <c r="AF85" s="15">
        <v>0.29577464788732394</v>
      </c>
    </row>
    <row r="86" spans="1:32" x14ac:dyDescent="0.3">
      <c r="A86" s="11">
        <v>77</v>
      </c>
      <c r="B86" s="12" t="s">
        <v>189</v>
      </c>
      <c r="C86" s="13">
        <v>33</v>
      </c>
      <c r="D86" s="16">
        <v>9.9598631819731359E-2</v>
      </c>
      <c r="E86" s="16">
        <v>0.12681703442618217</v>
      </c>
      <c r="F86" s="17">
        <v>2.0606782366829011</v>
      </c>
      <c r="G86" s="18">
        <v>7.5125552444764918E-2</v>
      </c>
      <c r="J86" s="35" t="s">
        <v>147</v>
      </c>
      <c r="K86" s="14">
        <v>0.11084523360454372</v>
      </c>
      <c r="L86" s="36">
        <v>62</v>
      </c>
      <c r="M86" s="36">
        <v>101</v>
      </c>
      <c r="N86" s="15">
        <v>0.38036809815950923</v>
      </c>
      <c r="O86" s="37"/>
      <c r="P86" s="35" t="s">
        <v>255</v>
      </c>
      <c r="Q86" s="14">
        <v>8.9208593808376646E-2</v>
      </c>
      <c r="R86" s="36">
        <v>19</v>
      </c>
      <c r="S86" s="36">
        <v>6</v>
      </c>
      <c r="T86" s="15">
        <v>0.76</v>
      </c>
      <c r="U86" s="37"/>
      <c r="V86" s="35" t="s">
        <v>265</v>
      </c>
      <c r="W86" s="38">
        <v>1.309242637258045</v>
      </c>
      <c r="X86" s="36">
        <v>162</v>
      </c>
      <c r="Y86" s="36">
        <v>30</v>
      </c>
      <c r="Z86" s="15">
        <v>0.84375</v>
      </c>
      <c r="AA86" s="39"/>
      <c r="AB86" s="35" t="s">
        <v>254</v>
      </c>
      <c r="AC86" s="15">
        <v>0.46263577882472401</v>
      </c>
      <c r="AD86" s="36">
        <v>30</v>
      </c>
      <c r="AE86" s="36">
        <v>89</v>
      </c>
      <c r="AF86" s="15">
        <v>0.25210084033613445</v>
      </c>
    </row>
    <row r="87" spans="1:32" x14ac:dyDescent="0.3">
      <c r="A87" s="11">
        <v>78</v>
      </c>
      <c r="B87" s="12" t="s">
        <v>190</v>
      </c>
      <c r="C87" s="13">
        <v>17</v>
      </c>
      <c r="D87" s="16">
        <v>9.8413766693440582E-2</v>
      </c>
      <c r="E87" s="16">
        <v>0.12384491945090927</v>
      </c>
      <c r="F87" s="17">
        <v>1.5062371414572246</v>
      </c>
      <c r="G87" s="18">
        <v>0.32923259533721866</v>
      </c>
      <c r="J87" s="35" t="s">
        <v>159</v>
      </c>
      <c r="K87" s="14">
        <v>0.11047600184630235</v>
      </c>
      <c r="L87" s="36">
        <v>56</v>
      </c>
      <c r="M87" s="36">
        <v>25</v>
      </c>
      <c r="N87" s="15">
        <v>0.69135802469135799</v>
      </c>
      <c r="O87" s="37"/>
      <c r="P87" s="35" t="s">
        <v>262</v>
      </c>
      <c r="Q87" s="14">
        <v>8.8916330719995815E-2</v>
      </c>
      <c r="R87" s="36">
        <v>14</v>
      </c>
      <c r="S87" s="36">
        <v>10</v>
      </c>
      <c r="T87" s="15">
        <v>0.58333333333333337</v>
      </c>
      <c r="U87" s="37"/>
      <c r="V87" s="35" t="s">
        <v>194</v>
      </c>
      <c r="W87" s="38">
        <v>1.2703850068385849</v>
      </c>
      <c r="X87" s="36">
        <v>7</v>
      </c>
      <c r="Y87" s="36">
        <v>2</v>
      </c>
      <c r="Z87" s="15">
        <v>0.77777777777777779</v>
      </c>
      <c r="AA87" s="39"/>
      <c r="AB87" s="35" t="s">
        <v>151</v>
      </c>
      <c r="AC87" s="15">
        <v>0.46006465967046006</v>
      </c>
      <c r="AD87" s="36">
        <v>6</v>
      </c>
      <c r="AE87" s="36">
        <v>47</v>
      </c>
      <c r="AF87" s="15">
        <v>0.11320754716981132</v>
      </c>
    </row>
    <row r="88" spans="1:32" x14ac:dyDescent="0.3">
      <c r="A88" s="11">
        <v>79</v>
      </c>
      <c r="B88" s="12" t="s">
        <v>191</v>
      </c>
      <c r="C88" s="13">
        <v>90</v>
      </c>
      <c r="D88" s="16">
        <v>0.10135141753601296</v>
      </c>
      <c r="E88" s="16">
        <v>0.2258811604428943</v>
      </c>
      <c r="F88" s="17">
        <v>4.849355330581389</v>
      </c>
      <c r="G88" s="18">
        <v>0.12522970275358034</v>
      </c>
      <c r="J88" s="35" t="s">
        <v>230</v>
      </c>
      <c r="K88" s="14">
        <v>0.10935655395840066</v>
      </c>
      <c r="L88" s="36">
        <v>110</v>
      </c>
      <c r="M88" s="36">
        <v>72</v>
      </c>
      <c r="N88" s="15">
        <v>0.60439560439560436</v>
      </c>
      <c r="O88" s="37"/>
      <c r="P88" s="35" t="s">
        <v>164</v>
      </c>
      <c r="Q88" s="14">
        <v>8.6844136755582405E-2</v>
      </c>
      <c r="R88" s="36">
        <v>212</v>
      </c>
      <c r="S88" s="36">
        <v>104</v>
      </c>
      <c r="T88" s="15">
        <v>0.67088607594936711</v>
      </c>
      <c r="U88" s="37"/>
      <c r="V88" s="35" t="s">
        <v>259</v>
      </c>
      <c r="W88" s="38">
        <v>1.2617765037180266</v>
      </c>
      <c r="X88" s="36">
        <v>56</v>
      </c>
      <c r="Y88" s="36">
        <v>17</v>
      </c>
      <c r="Z88" s="15">
        <v>0.76712328767123283</v>
      </c>
      <c r="AA88" s="39"/>
      <c r="AB88" s="35" t="s">
        <v>138</v>
      </c>
      <c r="AC88" s="15">
        <v>0.45802451878830358</v>
      </c>
      <c r="AD88" s="36">
        <v>10</v>
      </c>
      <c r="AE88" s="36">
        <v>129</v>
      </c>
      <c r="AF88" s="15">
        <v>7.1942446043165464E-2</v>
      </c>
    </row>
    <row r="89" spans="1:32" x14ac:dyDescent="0.3">
      <c r="A89" s="11">
        <v>80</v>
      </c>
      <c r="B89" s="12" t="s">
        <v>192</v>
      </c>
      <c r="C89" s="13">
        <v>41</v>
      </c>
      <c r="D89" s="16">
        <v>0.1957454914085302</v>
      </c>
      <c r="E89" s="16">
        <v>6.5200448046509166E-2</v>
      </c>
      <c r="F89" s="17">
        <v>0.37727939738703242</v>
      </c>
      <c r="G89" s="18">
        <v>0.81660492821731356</v>
      </c>
      <c r="J89" s="35" t="s">
        <v>202</v>
      </c>
      <c r="K89" s="14">
        <v>0.10758032771394549</v>
      </c>
      <c r="L89" s="36">
        <v>40</v>
      </c>
      <c r="M89" s="36">
        <v>34</v>
      </c>
      <c r="N89" s="15">
        <v>0.54054054054054057</v>
      </c>
      <c r="O89" s="37"/>
      <c r="P89" s="35" t="s">
        <v>175</v>
      </c>
      <c r="Q89" s="14">
        <v>8.6201269711854794E-2</v>
      </c>
      <c r="R89" s="36">
        <v>27</v>
      </c>
      <c r="S89" s="36">
        <v>14</v>
      </c>
      <c r="T89" s="15">
        <v>0.65853658536585369</v>
      </c>
      <c r="U89" s="37"/>
      <c r="V89" s="35" t="s">
        <v>195</v>
      </c>
      <c r="W89" s="38">
        <v>1.258813471403047</v>
      </c>
      <c r="X89" s="36">
        <v>19</v>
      </c>
      <c r="Y89" s="36">
        <v>0</v>
      </c>
      <c r="Z89" s="15">
        <v>1</v>
      </c>
      <c r="AA89" s="39"/>
      <c r="AB89" s="35" t="s">
        <v>187</v>
      </c>
      <c r="AC89" s="15">
        <v>0.44214046153870312</v>
      </c>
      <c r="AD89" s="36">
        <v>2</v>
      </c>
      <c r="AE89" s="36">
        <v>95</v>
      </c>
      <c r="AF89" s="15">
        <v>2.0618556701030927E-2</v>
      </c>
    </row>
    <row r="90" spans="1:32" x14ac:dyDescent="0.3">
      <c r="A90" s="11">
        <v>81</v>
      </c>
      <c r="B90" s="12" t="s">
        <v>193</v>
      </c>
      <c r="C90" s="13">
        <v>88</v>
      </c>
      <c r="D90" s="16">
        <v>9.6815010988467898E-2</v>
      </c>
      <c r="E90" s="16">
        <v>6.1689232234788102E-2</v>
      </c>
      <c r="F90" s="17">
        <v>0.91523842861162708</v>
      </c>
      <c r="G90" s="18">
        <v>0.76801233234795707</v>
      </c>
      <c r="J90" s="35" t="s">
        <v>256</v>
      </c>
      <c r="K90" s="14">
        <v>0.10622718728746848</v>
      </c>
      <c r="L90" s="36">
        <v>316</v>
      </c>
      <c r="M90" s="36">
        <v>224</v>
      </c>
      <c r="N90" s="15">
        <v>0.58518518518518514</v>
      </c>
      <c r="O90" s="37"/>
      <c r="P90" s="35" t="s">
        <v>215</v>
      </c>
      <c r="Q90" s="14">
        <v>8.6022680600912962E-2</v>
      </c>
      <c r="R90" s="36">
        <v>272</v>
      </c>
      <c r="S90" s="36">
        <v>89</v>
      </c>
      <c r="T90" s="15">
        <v>0.75346260387811637</v>
      </c>
      <c r="U90" s="37"/>
      <c r="V90" s="35" t="s">
        <v>146</v>
      </c>
      <c r="W90" s="38">
        <v>1.2512322521045356</v>
      </c>
      <c r="X90" s="36">
        <v>191</v>
      </c>
      <c r="Y90" s="36">
        <v>56</v>
      </c>
      <c r="Z90" s="15">
        <v>0.77327935222672062</v>
      </c>
      <c r="AA90" s="39"/>
      <c r="AB90" s="35" t="s">
        <v>278</v>
      </c>
      <c r="AC90" s="15">
        <v>0.43998706088974138</v>
      </c>
      <c r="AD90" s="36">
        <v>3</v>
      </c>
      <c r="AE90" s="36">
        <v>15</v>
      </c>
      <c r="AF90" s="15">
        <v>0.16666666666666666</v>
      </c>
    </row>
    <row r="91" spans="1:32" x14ac:dyDescent="0.3">
      <c r="A91" s="11">
        <v>82</v>
      </c>
      <c r="B91" s="12" t="s">
        <v>194</v>
      </c>
      <c r="C91" s="13">
        <v>9</v>
      </c>
      <c r="D91" s="16">
        <v>0.17313393313144651</v>
      </c>
      <c r="E91" s="16">
        <v>9.2022926421540377E-2</v>
      </c>
      <c r="F91" s="17">
        <v>1.2703850068385849</v>
      </c>
      <c r="G91" s="18">
        <v>0.63405231468697743</v>
      </c>
      <c r="J91" s="35" t="s">
        <v>141</v>
      </c>
      <c r="K91" s="14">
        <v>0.10562794796147801</v>
      </c>
      <c r="L91" s="36">
        <v>128</v>
      </c>
      <c r="M91" s="36">
        <v>60</v>
      </c>
      <c r="N91" s="15">
        <v>0.68085106382978722</v>
      </c>
      <c r="O91" s="37"/>
      <c r="P91" s="35" t="s">
        <v>212</v>
      </c>
      <c r="Q91" s="14">
        <v>8.5087303024934058E-2</v>
      </c>
      <c r="R91" s="36">
        <v>70</v>
      </c>
      <c r="S91" s="36">
        <v>19</v>
      </c>
      <c r="T91" s="15">
        <v>0.7865168539325843</v>
      </c>
      <c r="U91" s="37"/>
      <c r="V91" s="35" t="s">
        <v>134</v>
      </c>
      <c r="W91" s="38">
        <v>1.245565401352382</v>
      </c>
      <c r="X91" s="36">
        <v>130</v>
      </c>
      <c r="Y91" s="36">
        <v>24</v>
      </c>
      <c r="Z91" s="15">
        <v>0.8441558441558441</v>
      </c>
      <c r="AA91" s="39"/>
      <c r="AB91" s="35" t="s">
        <v>209</v>
      </c>
      <c r="AC91" s="15">
        <v>0.43996217360918494</v>
      </c>
      <c r="AD91" s="36">
        <v>15</v>
      </c>
      <c r="AE91" s="36">
        <v>28</v>
      </c>
      <c r="AF91" s="15">
        <v>0.34883720930232559</v>
      </c>
    </row>
    <row r="92" spans="1:32" x14ac:dyDescent="0.3">
      <c r="A92" s="11">
        <v>83</v>
      </c>
      <c r="B92" s="12" t="s">
        <v>256</v>
      </c>
      <c r="C92" s="13">
        <v>540</v>
      </c>
      <c r="D92" s="16">
        <v>0.10622718728746848</v>
      </c>
      <c r="E92" s="16">
        <v>0.10330909904791533</v>
      </c>
      <c r="F92" s="17">
        <v>1.4395139912898764</v>
      </c>
      <c r="G92" s="18">
        <v>0.35894526546164163</v>
      </c>
      <c r="J92" s="35" t="s">
        <v>277</v>
      </c>
      <c r="K92" s="14">
        <v>0.10513357487244766</v>
      </c>
      <c r="L92" s="36">
        <v>44</v>
      </c>
      <c r="M92" s="36">
        <v>15</v>
      </c>
      <c r="N92" s="15">
        <v>0.74576271186440679</v>
      </c>
      <c r="O92" s="37"/>
      <c r="P92" s="35" t="s">
        <v>170</v>
      </c>
      <c r="Q92" s="14">
        <v>8.4736233738081687E-2</v>
      </c>
      <c r="R92" s="36">
        <v>59</v>
      </c>
      <c r="S92" s="36">
        <v>20</v>
      </c>
      <c r="T92" s="15">
        <v>0.74683544303797467</v>
      </c>
      <c r="U92" s="37"/>
      <c r="V92" s="35" t="s">
        <v>168</v>
      </c>
      <c r="W92" s="38">
        <v>1.2446090560993832</v>
      </c>
      <c r="X92" s="36">
        <v>44</v>
      </c>
      <c r="Y92" s="36">
        <v>21</v>
      </c>
      <c r="Z92" s="15">
        <v>0.67692307692307696</v>
      </c>
      <c r="AA92" s="39"/>
      <c r="AB92" s="35" t="s">
        <v>170</v>
      </c>
      <c r="AC92" s="15">
        <v>0.43925317233322325</v>
      </c>
      <c r="AD92" s="36">
        <v>27</v>
      </c>
      <c r="AE92" s="36">
        <v>52</v>
      </c>
      <c r="AF92" s="15">
        <v>0.34177215189873417</v>
      </c>
    </row>
    <row r="93" spans="1:32" x14ac:dyDescent="0.3">
      <c r="A93" s="11">
        <v>84</v>
      </c>
      <c r="B93" s="12" t="s">
        <v>274</v>
      </c>
      <c r="C93" s="13">
        <v>16</v>
      </c>
      <c r="D93" s="16">
        <v>0.15215683550136005</v>
      </c>
      <c r="E93" s="16">
        <v>0.23899522839595133</v>
      </c>
      <c r="F93" s="17">
        <v>1.3677488128048749</v>
      </c>
      <c r="G93" s="18">
        <v>0.28889330809717229</v>
      </c>
      <c r="J93" s="35" t="s">
        <v>258</v>
      </c>
      <c r="K93" s="14">
        <v>0.10349272884948617</v>
      </c>
      <c r="L93" s="36">
        <v>34</v>
      </c>
      <c r="M93" s="36">
        <v>22</v>
      </c>
      <c r="N93" s="15">
        <v>0.6071428571428571</v>
      </c>
      <c r="O93" s="37"/>
      <c r="P93" s="35" t="s">
        <v>213</v>
      </c>
      <c r="Q93" s="14">
        <v>8.4656632111687918E-2</v>
      </c>
      <c r="R93" s="36">
        <v>43</v>
      </c>
      <c r="S93" s="36">
        <v>20</v>
      </c>
      <c r="T93" s="15">
        <v>0.68253968253968256</v>
      </c>
      <c r="U93" s="37"/>
      <c r="V93" s="35" t="s">
        <v>185</v>
      </c>
      <c r="W93" s="38">
        <v>1.2130567979094393</v>
      </c>
      <c r="X93" s="36">
        <v>58</v>
      </c>
      <c r="Y93" s="36">
        <v>16</v>
      </c>
      <c r="Z93" s="15">
        <v>0.78378378378378377</v>
      </c>
      <c r="AA93" s="39"/>
      <c r="AB93" s="35" t="s">
        <v>161</v>
      </c>
      <c r="AC93" s="15">
        <v>0.43543805697610027</v>
      </c>
      <c r="AD93" s="36">
        <v>21</v>
      </c>
      <c r="AE93" s="36">
        <v>50</v>
      </c>
      <c r="AF93" s="15">
        <v>0.29577464788732394</v>
      </c>
    </row>
    <row r="94" spans="1:32" x14ac:dyDescent="0.3">
      <c r="A94" s="11">
        <v>85</v>
      </c>
      <c r="B94" s="12" t="s">
        <v>195</v>
      </c>
      <c r="C94" s="13">
        <v>19</v>
      </c>
      <c r="D94" s="16">
        <v>9.1411767125548715E-2</v>
      </c>
      <c r="E94" s="16">
        <v>7.206899319707738E-2</v>
      </c>
      <c r="F94" s="17">
        <v>1.258813471403047</v>
      </c>
      <c r="G94" s="18">
        <v>0.26829659168402692</v>
      </c>
      <c r="J94" s="35" t="s">
        <v>126</v>
      </c>
      <c r="K94" s="14">
        <v>0.10346466034476097</v>
      </c>
      <c r="L94" s="36">
        <v>55</v>
      </c>
      <c r="M94" s="36">
        <v>36</v>
      </c>
      <c r="N94" s="15">
        <v>0.60439560439560436</v>
      </c>
      <c r="O94" s="37"/>
      <c r="P94" s="35" t="s">
        <v>152</v>
      </c>
      <c r="Q94" s="14">
        <v>8.4622687921786066E-2</v>
      </c>
      <c r="R94" s="36">
        <v>16</v>
      </c>
      <c r="S94" s="36">
        <v>3</v>
      </c>
      <c r="T94" s="15">
        <v>0.84210526315789469</v>
      </c>
      <c r="U94" s="37"/>
      <c r="V94" s="35" t="s">
        <v>276</v>
      </c>
      <c r="W94" s="38">
        <v>1.2093305840249948</v>
      </c>
      <c r="X94" s="36">
        <v>15</v>
      </c>
      <c r="Y94" s="36">
        <v>44</v>
      </c>
      <c r="Z94" s="15">
        <v>0.25423728813559321</v>
      </c>
      <c r="AA94" s="39"/>
      <c r="AB94" s="35" t="s">
        <v>257</v>
      </c>
      <c r="AC94" s="15">
        <v>0.43322286268596133</v>
      </c>
      <c r="AD94" s="36">
        <v>14</v>
      </c>
      <c r="AE94" s="36">
        <v>61</v>
      </c>
      <c r="AF94" s="15">
        <v>0.18666666666666668</v>
      </c>
    </row>
    <row r="95" spans="1:32" x14ac:dyDescent="0.3">
      <c r="A95" s="11">
        <v>86</v>
      </c>
      <c r="B95" s="12" t="s">
        <v>196</v>
      </c>
      <c r="C95" s="13">
        <v>71</v>
      </c>
      <c r="D95" s="16">
        <v>0.18075401569568841</v>
      </c>
      <c r="E95" s="16">
        <v>0.10872390044100062</v>
      </c>
      <c r="F95" s="17">
        <v>0.74389731421019112</v>
      </c>
      <c r="G95" s="18">
        <v>0.47254874160914423</v>
      </c>
      <c r="J95" s="35" t="s">
        <v>259</v>
      </c>
      <c r="K95" s="14">
        <v>0.10345092680968182</v>
      </c>
      <c r="L95" s="36">
        <v>54</v>
      </c>
      <c r="M95" s="36">
        <v>19</v>
      </c>
      <c r="N95" s="15">
        <v>0.73972602739726023</v>
      </c>
      <c r="O95" s="37"/>
      <c r="P95" s="35" t="s">
        <v>174</v>
      </c>
      <c r="Q95" s="14">
        <v>8.4282045508477163E-2</v>
      </c>
      <c r="R95" s="36">
        <v>41</v>
      </c>
      <c r="S95" s="36">
        <v>22</v>
      </c>
      <c r="T95" s="15">
        <v>0.65079365079365081</v>
      </c>
      <c r="U95" s="37"/>
      <c r="V95" s="35" t="s">
        <v>230</v>
      </c>
      <c r="W95" s="38">
        <v>1.2076357636063977</v>
      </c>
      <c r="X95" s="36">
        <v>134</v>
      </c>
      <c r="Y95" s="36">
        <v>48</v>
      </c>
      <c r="Z95" s="15">
        <v>0.73626373626373631</v>
      </c>
      <c r="AA95" s="39"/>
      <c r="AB95" s="35" t="s">
        <v>171</v>
      </c>
      <c r="AC95" s="15">
        <v>0.43106136206126078</v>
      </c>
      <c r="AD95" s="36">
        <v>5</v>
      </c>
      <c r="AE95" s="36">
        <v>17</v>
      </c>
      <c r="AF95" s="15">
        <v>0.22727272727272727</v>
      </c>
    </row>
    <row r="96" spans="1:32" x14ac:dyDescent="0.3">
      <c r="A96" s="11">
        <v>87</v>
      </c>
      <c r="B96" s="12" t="s">
        <v>197</v>
      </c>
      <c r="C96" s="13">
        <v>76</v>
      </c>
      <c r="D96" s="16">
        <v>0.19878289252852213</v>
      </c>
      <c r="E96" s="16">
        <v>0.14971845550909765</v>
      </c>
      <c r="F96" s="17">
        <v>1.5323091339606054</v>
      </c>
      <c r="G96" s="18">
        <v>0.28653775514006241</v>
      </c>
      <c r="J96" s="35" t="s">
        <v>250</v>
      </c>
      <c r="K96" s="14">
        <v>0.10305206931280286</v>
      </c>
      <c r="L96" s="36">
        <v>41</v>
      </c>
      <c r="M96" s="36">
        <v>33</v>
      </c>
      <c r="N96" s="15">
        <v>0.55405405405405406</v>
      </c>
      <c r="O96" s="37"/>
      <c r="P96" s="35" t="s">
        <v>260</v>
      </c>
      <c r="Q96" s="14">
        <v>8.4213845200131879E-2</v>
      </c>
      <c r="R96" s="36">
        <v>50</v>
      </c>
      <c r="S96" s="36">
        <v>13</v>
      </c>
      <c r="T96" s="15">
        <v>0.79365079365079361</v>
      </c>
      <c r="U96" s="37"/>
      <c r="V96" s="35" t="s">
        <v>281</v>
      </c>
      <c r="W96" s="38">
        <v>1.1895279604827331</v>
      </c>
      <c r="X96" s="36">
        <v>8</v>
      </c>
      <c r="Y96" s="36">
        <v>11</v>
      </c>
      <c r="Z96" s="15">
        <v>0.42105263157894735</v>
      </c>
      <c r="AA96" s="39"/>
      <c r="AB96" s="35" t="s">
        <v>281</v>
      </c>
      <c r="AC96" s="15">
        <v>0.42722503338730822</v>
      </c>
      <c r="AD96" s="36">
        <v>3</v>
      </c>
      <c r="AE96" s="36">
        <v>16</v>
      </c>
      <c r="AF96" s="15">
        <v>0.15789473684210525</v>
      </c>
    </row>
    <row r="97" spans="1:32" x14ac:dyDescent="0.3">
      <c r="A97" s="11">
        <v>88</v>
      </c>
      <c r="B97" s="12" t="s">
        <v>198</v>
      </c>
      <c r="C97" s="13">
        <v>68</v>
      </c>
      <c r="D97" s="16">
        <v>0.21900999757542328</v>
      </c>
      <c r="E97" s="16">
        <v>0.27585189155976597</v>
      </c>
      <c r="F97" s="17">
        <v>2.6925648774314963</v>
      </c>
      <c r="G97" s="18">
        <v>0.35920009594426189</v>
      </c>
      <c r="J97" s="35" t="s">
        <v>231</v>
      </c>
      <c r="K97" s="14">
        <v>0.10239673005735285</v>
      </c>
      <c r="L97" s="36">
        <v>147</v>
      </c>
      <c r="M97" s="36">
        <v>92</v>
      </c>
      <c r="N97" s="15">
        <v>0.61506276150627615</v>
      </c>
      <c r="O97" s="37"/>
      <c r="P97" s="35" t="s">
        <v>238</v>
      </c>
      <c r="Q97" s="14">
        <v>8.3474459640243831E-2</v>
      </c>
      <c r="R97" s="36">
        <v>148</v>
      </c>
      <c r="S97" s="36">
        <v>64</v>
      </c>
      <c r="T97" s="15">
        <v>0.69811320754716977</v>
      </c>
      <c r="U97" s="37"/>
      <c r="V97" s="35" t="s">
        <v>156</v>
      </c>
      <c r="W97" s="38">
        <v>1.1562511695005029</v>
      </c>
      <c r="X97" s="36">
        <v>27</v>
      </c>
      <c r="Y97" s="36">
        <v>11</v>
      </c>
      <c r="Z97" s="15">
        <v>0.71052631578947367</v>
      </c>
      <c r="AA97" s="39"/>
      <c r="AB97" s="35" t="s">
        <v>152</v>
      </c>
      <c r="AC97" s="15">
        <v>0.42203924180346303</v>
      </c>
      <c r="AD97" s="36">
        <v>6</v>
      </c>
      <c r="AE97" s="36">
        <v>13</v>
      </c>
      <c r="AF97" s="15">
        <v>0.31578947368421051</v>
      </c>
    </row>
    <row r="98" spans="1:32" x14ac:dyDescent="0.3">
      <c r="A98" s="11">
        <v>89</v>
      </c>
      <c r="B98" s="12" t="s">
        <v>199</v>
      </c>
      <c r="C98" s="13">
        <v>46</v>
      </c>
      <c r="D98" s="16">
        <v>0.1442555312701076</v>
      </c>
      <c r="E98" s="16">
        <v>9.2767421715429038E-2</v>
      </c>
      <c r="F98" s="17">
        <v>1.4184109234662938</v>
      </c>
      <c r="G98" s="18">
        <v>0.58899422714554295</v>
      </c>
      <c r="J98" s="35" t="s">
        <v>183</v>
      </c>
      <c r="K98" s="14">
        <v>0.10216740250794172</v>
      </c>
      <c r="L98" s="36">
        <v>33</v>
      </c>
      <c r="M98" s="36">
        <v>19</v>
      </c>
      <c r="N98" s="15">
        <v>0.63461538461538458</v>
      </c>
      <c r="O98" s="37"/>
      <c r="P98" s="35" t="s">
        <v>184</v>
      </c>
      <c r="Q98" s="14">
        <v>8.3130052572939026E-2</v>
      </c>
      <c r="R98" s="36">
        <v>27</v>
      </c>
      <c r="S98" s="36">
        <v>3</v>
      </c>
      <c r="T98" s="15">
        <v>0.9</v>
      </c>
      <c r="U98" s="37"/>
      <c r="V98" s="35" t="s">
        <v>179</v>
      </c>
      <c r="W98" s="38">
        <v>1.1521045127537035</v>
      </c>
      <c r="X98" s="36">
        <v>60</v>
      </c>
      <c r="Y98" s="36">
        <v>17</v>
      </c>
      <c r="Z98" s="15">
        <v>0.77922077922077926</v>
      </c>
      <c r="AA98" s="39"/>
      <c r="AB98" s="35" t="s">
        <v>176</v>
      </c>
      <c r="AC98" s="15">
        <v>0.41648661069045467</v>
      </c>
      <c r="AD98" s="36">
        <v>52</v>
      </c>
      <c r="AE98" s="36">
        <v>91</v>
      </c>
      <c r="AF98" s="15">
        <v>0.36363636363636365</v>
      </c>
    </row>
    <row r="99" spans="1:32" x14ac:dyDescent="0.3">
      <c r="A99" s="11">
        <v>90</v>
      </c>
      <c r="B99" s="12" t="s">
        <v>275</v>
      </c>
      <c r="C99" s="13">
        <v>130</v>
      </c>
      <c r="D99" s="16">
        <v>4.5858991056819979E-3</v>
      </c>
      <c r="E99" s="16">
        <v>3.9668922198912909E-2</v>
      </c>
      <c r="F99" s="17">
        <v>0.41910869814366436</v>
      </c>
      <c r="G99" s="18">
        <v>0.2161062139116065</v>
      </c>
      <c r="J99" s="35" t="s">
        <v>191</v>
      </c>
      <c r="K99" s="14">
        <v>0.10135141753601296</v>
      </c>
      <c r="L99" s="36">
        <v>63</v>
      </c>
      <c r="M99" s="36">
        <v>27</v>
      </c>
      <c r="N99" s="15">
        <v>0.7</v>
      </c>
      <c r="O99" s="37"/>
      <c r="P99" s="35" t="s">
        <v>236</v>
      </c>
      <c r="Q99" s="14">
        <v>8.3041240140036929E-2</v>
      </c>
      <c r="R99" s="36">
        <v>36</v>
      </c>
      <c r="S99" s="36">
        <v>3</v>
      </c>
      <c r="T99" s="15">
        <v>0.92307692307692313</v>
      </c>
      <c r="U99" s="37"/>
      <c r="V99" s="35" t="s">
        <v>161</v>
      </c>
      <c r="W99" s="38">
        <v>1.0875863046060901</v>
      </c>
      <c r="X99" s="36">
        <v>56</v>
      </c>
      <c r="Y99" s="36">
        <v>15</v>
      </c>
      <c r="Z99" s="15">
        <v>0.78873239436619713</v>
      </c>
      <c r="AA99" s="39"/>
      <c r="AB99" s="35" t="s">
        <v>140</v>
      </c>
      <c r="AC99" s="15">
        <v>0.4145174214682254</v>
      </c>
      <c r="AD99" s="36">
        <v>11</v>
      </c>
      <c r="AE99" s="36">
        <v>44</v>
      </c>
      <c r="AF99" s="15">
        <v>0.2</v>
      </c>
    </row>
    <row r="100" spans="1:32" x14ac:dyDescent="0.3">
      <c r="A100" s="11">
        <v>91</v>
      </c>
      <c r="B100" s="12" t="s">
        <v>200</v>
      </c>
      <c r="C100" s="13">
        <v>242</v>
      </c>
      <c r="D100" s="16">
        <v>9.2782127219212668E-2</v>
      </c>
      <c r="E100" s="16">
        <v>0.21187738478301268</v>
      </c>
      <c r="F100" s="17">
        <v>3.2396906974767514</v>
      </c>
      <c r="G100" s="18">
        <v>0.1910351504878133</v>
      </c>
      <c r="J100" s="35" t="s">
        <v>171</v>
      </c>
      <c r="K100" s="14">
        <v>0.10059708438476744</v>
      </c>
      <c r="L100" s="36">
        <v>13</v>
      </c>
      <c r="M100" s="36">
        <v>9</v>
      </c>
      <c r="N100" s="15">
        <v>0.59090909090909094</v>
      </c>
      <c r="O100" s="37"/>
      <c r="P100" s="35" t="s">
        <v>137</v>
      </c>
      <c r="Q100" s="14">
        <v>8.2051830308394746E-2</v>
      </c>
      <c r="R100" s="36">
        <v>53</v>
      </c>
      <c r="S100" s="36">
        <v>15</v>
      </c>
      <c r="T100" s="15">
        <v>0.77941176470588236</v>
      </c>
      <c r="U100" s="37"/>
      <c r="V100" s="35" t="s">
        <v>211</v>
      </c>
      <c r="W100" s="38">
        <v>1.0790864978416206</v>
      </c>
      <c r="X100" s="36">
        <v>44</v>
      </c>
      <c r="Y100" s="36">
        <v>27</v>
      </c>
      <c r="Z100" s="15">
        <v>0.61971830985915488</v>
      </c>
      <c r="AA100" s="39"/>
      <c r="AB100" s="35" t="s">
        <v>230</v>
      </c>
      <c r="AC100" s="15">
        <v>0.4068223816799878</v>
      </c>
      <c r="AD100" s="36">
        <v>65</v>
      </c>
      <c r="AE100" s="36">
        <v>117</v>
      </c>
      <c r="AF100" s="15">
        <v>0.35714285714285715</v>
      </c>
    </row>
    <row r="101" spans="1:32" x14ac:dyDescent="0.3">
      <c r="A101" s="11">
        <v>92</v>
      </c>
      <c r="B101" s="12" t="s">
        <v>201</v>
      </c>
      <c r="C101" s="13">
        <v>43</v>
      </c>
      <c r="D101" s="16">
        <v>0.16393913638912658</v>
      </c>
      <c r="E101" s="16">
        <v>7.1855708270953708E-2</v>
      </c>
      <c r="F101" s="17">
        <v>0.72100336629477546</v>
      </c>
      <c r="G101" s="18">
        <v>0.78683037280701662</v>
      </c>
      <c r="J101" s="35" t="s">
        <v>164</v>
      </c>
      <c r="K101" s="14">
        <v>0.10023081539545181</v>
      </c>
      <c r="L101" s="36">
        <v>170</v>
      </c>
      <c r="M101" s="36">
        <v>146</v>
      </c>
      <c r="N101" s="15">
        <v>0.53797468354430378</v>
      </c>
      <c r="O101" s="37"/>
      <c r="P101" s="35" t="s">
        <v>150</v>
      </c>
      <c r="Q101" s="14">
        <v>8.1992005767767856E-2</v>
      </c>
      <c r="R101" s="36">
        <v>122</v>
      </c>
      <c r="S101" s="36">
        <v>44</v>
      </c>
      <c r="T101" s="15">
        <v>0.73493975903614461</v>
      </c>
      <c r="U101" s="37"/>
      <c r="V101" s="35" t="s">
        <v>235</v>
      </c>
      <c r="W101" s="38">
        <v>1.0716752481877112</v>
      </c>
      <c r="X101" s="36">
        <v>94</v>
      </c>
      <c r="Y101" s="36">
        <v>22</v>
      </c>
      <c r="Z101" s="15">
        <v>0.81034482758620685</v>
      </c>
      <c r="AA101" s="39"/>
      <c r="AB101" s="35" t="s">
        <v>215</v>
      </c>
      <c r="AC101" s="15">
        <v>0.40318694984398029</v>
      </c>
      <c r="AD101" s="36">
        <v>139</v>
      </c>
      <c r="AE101" s="36">
        <v>222</v>
      </c>
      <c r="AF101" s="15">
        <v>0.38504155124653738</v>
      </c>
    </row>
    <row r="102" spans="1:32" x14ac:dyDescent="0.3">
      <c r="A102" s="11">
        <v>93</v>
      </c>
      <c r="B102" s="12" t="s">
        <v>202</v>
      </c>
      <c r="C102" s="13">
        <v>74</v>
      </c>
      <c r="D102" s="16">
        <v>0.10758032771394549</v>
      </c>
      <c r="E102" s="16">
        <v>0.10200898128560335</v>
      </c>
      <c r="F102" s="17">
        <v>1.7501564839782466</v>
      </c>
      <c r="G102" s="18">
        <v>0.52636170397706006</v>
      </c>
      <c r="J102" s="35" t="s">
        <v>216</v>
      </c>
      <c r="K102" s="14">
        <v>9.9774100730366147E-2</v>
      </c>
      <c r="L102" s="36">
        <v>32</v>
      </c>
      <c r="M102" s="36">
        <v>20</v>
      </c>
      <c r="N102" s="15">
        <v>0.61538461538461542</v>
      </c>
      <c r="O102" s="37"/>
      <c r="P102" s="35" t="s">
        <v>149</v>
      </c>
      <c r="Q102" s="14">
        <v>8.1689195734715281E-2</v>
      </c>
      <c r="R102" s="36">
        <v>286</v>
      </c>
      <c r="S102" s="36">
        <v>144</v>
      </c>
      <c r="T102" s="15">
        <v>0.66511627906976745</v>
      </c>
      <c r="U102" s="37"/>
      <c r="V102" s="35" t="s">
        <v>216</v>
      </c>
      <c r="W102" s="38">
        <v>1.0573501808709242</v>
      </c>
      <c r="X102" s="36">
        <v>39</v>
      </c>
      <c r="Y102" s="36">
        <v>13</v>
      </c>
      <c r="Z102" s="15">
        <v>0.75</v>
      </c>
      <c r="AA102" s="39"/>
      <c r="AB102" s="35" t="s">
        <v>130</v>
      </c>
      <c r="AC102" s="15">
        <v>0.39414984473082748</v>
      </c>
      <c r="AD102" s="36">
        <v>4</v>
      </c>
      <c r="AE102" s="36">
        <v>14</v>
      </c>
      <c r="AF102" s="15">
        <v>0.22222222222222221</v>
      </c>
    </row>
    <row r="103" spans="1:32" x14ac:dyDescent="0.3">
      <c r="A103" s="11">
        <v>94</v>
      </c>
      <c r="B103" s="12" t="s">
        <v>276</v>
      </c>
      <c r="C103" s="13">
        <v>59</v>
      </c>
      <c r="D103" s="16">
        <v>9.8920445247206876E-2</v>
      </c>
      <c r="E103" s="16">
        <v>0.11492390745160168</v>
      </c>
      <c r="F103" s="17">
        <v>1.2093305840249948</v>
      </c>
      <c r="G103" s="18">
        <v>0.15261353727504764</v>
      </c>
      <c r="J103" s="35" t="s">
        <v>178</v>
      </c>
      <c r="K103" s="14">
        <v>9.9731107808368968E-2</v>
      </c>
      <c r="L103" s="36">
        <v>53</v>
      </c>
      <c r="M103" s="36">
        <v>27</v>
      </c>
      <c r="N103" s="15">
        <v>0.66249999999999998</v>
      </c>
      <c r="O103" s="37"/>
      <c r="P103" s="35" t="s">
        <v>259</v>
      </c>
      <c r="Q103" s="14">
        <v>8.1680476965999269E-2</v>
      </c>
      <c r="R103" s="36">
        <v>55</v>
      </c>
      <c r="S103" s="36">
        <v>18</v>
      </c>
      <c r="T103" s="15">
        <v>0.75342465753424659</v>
      </c>
      <c r="U103" s="37"/>
      <c r="V103" s="35" t="s">
        <v>207</v>
      </c>
      <c r="W103" s="38">
        <v>1.0546457242055562</v>
      </c>
      <c r="X103" s="36">
        <v>50</v>
      </c>
      <c r="Y103" s="36">
        <v>36</v>
      </c>
      <c r="Z103" s="15">
        <v>0.58139534883720934</v>
      </c>
      <c r="AA103" s="39"/>
      <c r="AB103" s="35" t="s">
        <v>163</v>
      </c>
      <c r="AC103" s="15">
        <v>0.38514222090215722</v>
      </c>
      <c r="AD103" s="36">
        <v>72</v>
      </c>
      <c r="AE103" s="36">
        <v>175</v>
      </c>
      <c r="AF103" s="15">
        <v>0.291497975708502</v>
      </c>
    </row>
    <row r="104" spans="1:32" x14ac:dyDescent="0.3">
      <c r="A104" s="11">
        <v>95</v>
      </c>
      <c r="B104" s="12" t="s">
        <v>203</v>
      </c>
      <c r="C104" s="13">
        <v>61</v>
      </c>
      <c r="D104" s="16">
        <v>0.18995715666244434</v>
      </c>
      <c r="E104" s="16">
        <v>0.14908151088218585</v>
      </c>
      <c r="F104" s="17">
        <v>0.94059159562347938</v>
      </c>
      <c r="G104" s="18">
        <v>0.53577402899989413</v>
      </c>
      <c r="J104" s="35" t="s">
        <v>189</v>
      </c>
      <c r="K104" s="14">
        <v>9.9598631819731359E-2</v>
      </c>
      <c r="L104" s="36">
        <v>16</v>
      </c>
      <c r="M104" s="36">
        <v>17</v>
      </c>
      <c r="N104" s="15">
        <v>0.48484848484848486</v>
      </c>
      <c r="O104" s="37"/>
      <c r="P104" s="35" t="s">
        <v>219</v>
      </c>
      <c r="Q104" s="14">
        <v>8.1028083844019827E-2</v>
      </c>
      <c r="R104" s="36">
        <v>32</v>
      </c>
      <c r="S104" s="36">
        <v>22</v>
      </c>
      <c r="T104" s="15">
        <v>0.59259259259259256</v>
      </c>
      <c r="U104" s="37"/>
      <c r="V104" s="35" t="s">
        <v>138</v>
      </c>
      <c r="W104" s="38">
        <v>1.0457586880627145</v>
      </c>
      <c r="X104" s="36">
        <v>76</v>
      </c>
      <c r="Y104" s="36">
        <v>63</v>
      </c>
      <c r="Z104" s="15">
        <v>0.5467625899280576</v>
      </c>
      <c r="AA104" s="39"/>
      <c r="AB104" s="35" t="s">
        <v>210</v>
      </c>
      <c r="AC104" s="15">
        <v>0.38257161322805716</v>
      </c>
      <c r="AD104" s="36">
        <v>0</v>
      </c>
      <c r="AE104" s="36">
        <v>10</v>
      </c>
      <c r="AF104" s="15">
        <v>0</v>
      </c>
    </row>
    <row r="105" spans="1:32" x14ac:dyDescent="0.3">
      <c r="A105" s="11">
        <v>96</v>
      </c>
      <c r="B105" s="12" t="s">
        <v>204</v>
      </c>
      <c r="C105" s="13">
        <v>10</v>
      </c>
      <c r="D105" s="16">
        <v>6.4381102291726E-2</v>
      </c>
      <c r="E105" s="16">
        <v>0.43056359543476758</v>
      </c>
      <c r="F105" s="17">
        <v>5</v>
      </c>
      <c r="G105" s="18">
        <v>0.26310141334991244</v>
      </c>
      <c r="J105" s="35" t="s">
        <v>276</v>
      </c>
      <c r="K105" s="14">
        <v>9.8920445247206876E-2</v>
      </c>
      <c r="L105" s="36">
        <v>30</v>
      </c>
      <c r="M105" s="36">
        <v>29</v>
      </c>
      <c r="N105" s="15">
        <v>0.50847457627118642</v>
      </c>
      <c r="O105" s="37"/>
      <c r="P105" s="35" t="s">
        <v>151</v>
      </c>
      <c r="Q105" s="14">
        <v>8.0430887575479851E-2</v>
      </c>
      <c r="R105" s="36">
        <v>31</v>
      </c>
      <c r="S105" s="36">
        <v>22</v>
      </c>
      <c r="T105" s="15">
        <v>0.58490566037735847</v>
      </c>
      <c r="U105" s="37"/>
      <c r="V105" s="35" t="s">
        <v>273</v>
      </c>
      <c r="W105" s="38">
        <v>1.0217778537147544</v>
      </c>
      <c r="X105" s="36">
        <v>16</v>
      </c>
      <c r="Y105" s="36">
        <v>22</v>
      </c>
      <c r="Z105" s="15">
        <v>0.42105263157894735</v>
      </c>
      <c r="AA105" s="39"/>
      <c r="AB105" s="35" t="s">
        <v>165</v>
      </c>
      <c r="AC105" s="15">
        <v>0.38170987473335571</v>
      </c>
      <c r="AD105" s="36">
        <v>56</v>
      </c>
      <c r="AE105" s="36">
        <v>142</v>
      </c>
      <c r="AF105" s="15">
        <v>0.28282828282828282</v>
      </c>
    </row>
    <row r="106" spans="1:32" x14ac:dyDescent="0.3">
      <c r="A106" s="11">
        <v>97</v>
      </c>
      <c r="B106" s="12" t="s">
        <v>205</v>
      </c>
      <c r="C106" s="13">
        <v>47</v>
      </c>
      <c r="D106" s="16">
        <v>0.19190311366088442</v>
      </c>
      <c r="E106" s="16">
        <v>5.6270915642457862E-2</v>
      </c>
      <c r="F106" s="17">
        <v>0.55412276144048167</v>
      </c>
      <c r="G106" s="18">
        <v>0.74275670487848111</v>
      </c>
      <c r="J106" s="35" t="s">
        <v>190</v>
      </c>
      <c r="K106" s="14">
        <v>9.8413766693440582E-2</v>
      </c>
      <c r="L106" s="36">
        <v>12</v>
      </c>
      <c r="M106" s="36">
        <v>5</v>
      </c>
      <c r="N106" s="15">
        <v>0.70588235294117652</v>
      </c>
      <c r="O106" s="37"/>
      <c r="P106" s="35" t="s">
        <v>235</v>
      </c>
      <c r="Q106" s="14">
        <v>7.9972699757908453E-2</v>
      </c>
      <c r="R106" s="36">
        <v>68</v>
      </c>
      <c r="S106" s="36">
        <v>48</v>
      </c>
      <c r="T106" s="15">
        <v>0.58620689655172409</v>
      </c>
      <c r="U106" s="37"/>
      <c r="V106" s="35" t="s">
        <v>217</v>
      </c>
      <c r="W106" s="38">
        <v>1.0115674784720894</v>
      </c>
      <c r="X106" s="36">
        <v>227</v>
      </c>
      <c r="Y106" s="36">
        <v>50</v>
      </c>
      <c r="Z106" s="15">
        <v>0.81949458483754511</v>
      </c>
      <c r="AA106" s="39"/>
      <c r="AB106" s="35" t="s">
        <v>255</v>
      </c>
      <c r="AC106" s="15">
        <v>0.36904642097028323</v>
      </c>
      <c r="AD106" s="36">
        <v>11</v>
      </c>
      <c r="AE106" s="36">
        <v>14</v>
      </c>
      <c r="AF106" s="15">
        <v>0.44</v>
      </c>
    </row>
    <row r="107" spans="1:32" x14ac:dyDescent="0.3">
      <c r="A107" s="11">
        <v>98</v>
      </c>
      <c r="B107" s="12" t="s">
        <v>257</v>
      </c>
      <c r="C107" s="13">
        <v>75</v>
      </c>
      <c r="D107" s="16">
        <v>0.16634518654942176</v>
      </c>
      <c r="E107" s="16">
        <v>5.9494956188897156E-2</v>
      </c>
      <c r="F107" s="17">
        <v>0.58412506779395534</v>
      </c>
      <c r="G107" s="18">
        <v>0.43322286268596133</v>
      </c>
      <c r="J107" s="35" t="s">
        <v>219</v>
      </c>
      <c r="K107" s="14">
        <v>9.7052014674272213E-2</v>
      </c>
      <c r="L107" s="36">
        <v>23</v>
      </c>
      <c r="M107" s="36">
        <v>31</v>
      </c>
      <c r="N107" s="15">
        <v>0.42592592592592593</v>
      </c>
      <c r="O107" s="37"/>
      <c r="P107" s="35" t="s">
        <v>207</v>
      </c>
      <c r="Q107" s="14">
        <v>7.907450637113024E-2</v>
      </c>
      <c r="R107" s="36">
        <v>32</v>
      </c>
      <c r="S107" s="36">
        <v>54</v>
      </c>
      <c r="T107" s="15">
        <v>0.37209302325581395</v>
      </c>
      <c r="U107" s="37"/>
      <c r="V107" s="35" t="s">
        <v>173</v>
      </c>
      <c r="W107" s="38">
        <v>1.0008920766533946</v>
      </c>
      <c r="X107" s="36">
        <v>37</v>
      </c>
      <c r="Y107" s="36">
        <v>15</v>
      </c>
      <c r="Z107" s="15">
        <v>0.71153846153846156</v>
      </c>
      <c r="AA107" s="39"/>
      <c r="AB107" s="35" t="s">
        <v>178</v>
      </c>
      <c r="AC107" s="15">
        <v>0.36608402476691165</v>
      </c>
      <c r="AD107" s="36">
        <v>19</v>
      </c>
      <c r="AE107" s="36">
        <v>61</v>
      </c>
      <c r="AF107" s="15">
        <v>0.23749999999999999</v>
      </c>
    </row>
    <row r="108" spans="1:32" x14ac:dyDescent="0.3">
      <c r="A108" s="11">
        <v>99</v>
      </c>
      <c r="B108" s="12" t="s">
        <v>258</v>
      </c>
      <c r="C108" s="13">
        <v>56</v>
      </c>
      <c r="D108" s="16">
        <v>0.10349272884948617</v>
      </c>
      <c r="E108" s="16">
        <v>0.11871975200013973</v>
      </c>
      <c r="F108" s="17">
        <v>1.3106113765113319</v>
      </c>
      <c r="G108" s="18">
        <v>0.49139034246100866</v>
      </c>
      <c r="J108" s="35" t="s">
        <v>193</v>
      </c>
      <c r="K108" s="14">
        <v>9.6815010988467898E-2</v>
      </c>
      <c r="L108" s="36">
        <v>78</v>
      </c>
      <c r="M108" s="36">
        <v>10</v>
      </c>
      <c r="N108" s="15">
        <v>0.88636363636363635</v>
      </c>
      <c r="O108" s="37"/>
      <c r="P108" s="35" t="s">
        <v>131</v>
      </c>
      <c r="Q108" s="14">
        <v>7.8466432246211471E-2</v>
      </c>
      <c r="R108" s="36">
        <v>18</v>
      </c>
      <c r="S108" s="36">
        <v>15</v>
      </c>
      <c r="T108" s="15">
        <v>0.54545454545454541</v>
      </c>
      <c r="U108" s="37"/>
      <c r="V108" s="35" t="s">
        <v>177</v>
      </c>
      <c r="W108" s="38">
        <v>0.999599263956508</v>
      </c>
      <c r="X108" s="36">
        <v>70</v>
      </c>
      <c r="Y108" s="36">
        <v>8</v>
      </c>
      <c r="Z108" s="15">
        <v>0.89743589743589747</v>
      </c>
      <c r="AA108" s="39"/>
      <c r="AB108" s="35" t="s">
        <v>198</v>
      </c>
      <c r="AC108" s="15">
        <v>0.35920009594426189</v>
      </c>
      <c r="AD108" s="36">
        <v>15</v>
      </c>
      <c r="AE108" s="36">
        <v>53</v>
      </c>
      <c r="AF108" s="15">
        <v>0.22058823529411764</v>
      </c>
    </row>
    <row r="109" spans="1:32" x14ac:dyDescent="0.3">
      <c r="A109" s="11">
        <v>100</v>
      </c>
      <c r="B109" s="12" t="s">
        <v>206</v>
      </c>
      <c r="C109" s="13">
        <v>13</v>
      </c>
      <c r="D109" s="16">
        <v>0.11220942047150233</v>
      </c>
      <c r="E109" s="16">
        <v>0.14319387265263114</v>
      </c>
      <c r="F109" s="17">
        <v>1.7870324161542519</v>
      </c>
      <c r="G109" s="18">
        <v>0.49815346416861744</v>
      </c>
      <c r="J109" s="35" t="s">
        <v>133</v>
      </c>
      <c r="K109" s="14">
        <v>9.6280868707553965E-2</v>
      </c>
      <c r="L109" s="36">
        <v>50</v>
      </c>
      <c r="M109" s="36">
        <v>25</v>
      </c>
      <c r="N109" s="15">
        <v>0.66666666666666663</v>
      </c>
      <c r="O109" s="37"/>
      <c r="P109" s="35" t="s">
        <v>250</v>
      </c>
      <c r="Q109" s="14">
        <v>7.7576546300603302E-2</v>
      </c>
      <c r="R109" s="36">
        <v>47</v>
      </c>
      <c r="S109" s="36">
        <v>27</v>
      </c>
      <c r="T109" s="15">
        <v>0.63513513513513509</v>
      </c>
      <c r="U109" s="37"/>
      <c r="V109" s="35" t="s">
        <v>133</v>
      </c>
      <c r="W109" s="38">
        <v>0.99895800272774338</v>
      </c>
      <c r="X109" s="36">
        <v>58</v>
      </c>
      <c r="Y109" s="36">
        <v>17</v>
      </c>
      <c r="Z109" s="15">
        <v>0.77333333333333332</v>
      </c>
      <c r="AA109" s="39"/>
      <c r="AB109" s="35" t="s">
        <v>256</v>
      </c>
      <c r="AC109" s="15">
        <v>0.35894526546164163</v>
      </c>
      <c r="AD109" s="36">
        <v>157</v>
      </c>
      <c r="AE109" s="36">
        <v>383</v>
      </c>
      <c r="AF109" s="15">
        <v>0.29074074074074074</v>
      </c>
    </row>
    <row r="110" spans="1:32" x14ac:dyDescent="0.3">
      <c r="A110" s="11">
        <v>101</v>
      </c>
      <c r="B110" s="12" t="s">
        <v>207</v>
      </c>
      <c r="C110" s="13">
        <v>86</v>
      </c>
      <c r="D110" s="16">
        <v>0.15490355324648158</v>
      </c>
      <c r="E110" s="16">
        <v>7.907450637113024E-2</v>
      </c>
      <c r="F110" s="17">
        <v>1.0546457242055562</v>
      </c>
      <c r="G110" s="18">
        <v>0.72950683822992812</v>
      </c>
      <c r="J110" s="35" t="s">
        <v>127</v>
      </c>
      <c r="K110" s="14">
        <v>9.4735376135514138E-2</v>
      </c>
      <c r="L110" s="36">
        <v>49</v>
      </c>
      <c r="M110" s="36">
        <v>48</v>
      </c>
      <c r="N110" s="15">
        <v>0.50515463917525771</v>
      </c>
      <c r="O110" s="37"/>
      <c r="P110" s="35" t="s">
        <v>155</v>
      </c>
      <c r="Q110" s="14">
        <v>7.702547310312001E-2</v>
      </c>
      <c r="R110" s="36">
        <v>48</v>
      </c>
      <c r="S110" s="36">
        <v>24</v>
      </c>
      <c r="T110" s="15">
        <v>0.66666666666666663</v>
      </c>
      <c r="U110" s="37"/>
      <c r="V110" s="35" t="s">
        <v>172</v>
      </c>
      <c r="W110" s="38">
        <v>0.96472184202292832</v>
      </c>
      <c r="X110" s="36">
        <v>20</v>
      </c>
      <c r="Y110" s="36">
        <v>6</v>
      </c>
      <c r="Z110" s="15">
        <v>0.76923076923076927</v>
      </c>
      <c r="AA110" s="39"/>
      <c r="AB110" s="35" t="s">
        <v>172</v>
      </c>
      <c r="AC110" s="15">
        <v>0.34810861420935163</v>
      </c>
      <c r="AD110" s="36">
        <v>4</v>
      </c>
      <c r="AE110" s="36">
        <v>22</v>
      </c>
      <c r="AF110" s="15">
        <v>0.15384615384615385</v>
      </c>
    </row>
    <row r="111" spans="1:32" x14ac:dyDescent="0.3">
      <c r="A111" s="11">
        <v>102</v>
      </c>
      <c r="B111" s="12" t="s">
        <v>277</v>
      </c>
      <c r="C111" s="13">
        <v>59</v>
      </c>
      <c r="D111" s="16">
        <v>0.10513357487244766</v>
      </c>
      <c r="E111" s="16">
        <v>0.14718345309006353</v>
      </c>
      <c r="F111" s="17">
        <v>1.3691377103426452</v>
      </c>
      <c r="G111" s="18">
        <v>0.14062659907047631</v>
      </c>
      <c r="J111" s="35" t="s">
        <v>156</v>
      </c>
      <c r="K111" s="14">
        <v>9.3785446813306E-2</v>
      </c>
      <c r="L111" s="36">
        <v>21</v>
      </c>
      <c r="M111" s="36">
        <v>17</v>
      </c>
      <c r="N111" s="15">
        <v>0.55263157894736847</v>
      </c>
      <c r="O111" s="37"/>
      <c r="P111" s="35" t="s">
        <v>225</v>
      </c>
      <c r="Q111" s="14">
        <v>7.6792939323635193E-2</v>
      </c>
      <c r="R111" s="36">
        <v>90</v>
      </c>
      <c r="S111" s="36">
        <v>62</v>
      </c>
      <c r="T111" s="15">
        <v>0.59210526315789469</v>
      </c>
      <c r="U111" s="37"/>
      <c r="V111" s="35" t="s">
        <v>144</v>
      </c>
      <c r="W111" s="38">
        <v>0.95981062370937387</v>
      </c>
      <c r="X111" s="36">
        <v>15</v>
      </c>
      <c r="Y111" s="36">
        <v>8</v>
      </c>
      <c r="Z111" s="15">
        <v>0.65217391304347827</v>
      </c>
      <c r="AA111" s="39"/>
      <c r="AB111" s="35" t="s">
        <v>273</v>
      </c>
      <c r="AC111" s="15">
        <v>0.34594794531615308</v>
      </c>
      <c r="AD111" s="36">
        <v>13</v>
      </c>
      <c r="AE111" s="36">
        <v>25</v>
      </c>
      <c r="AF111" s="15">
        <v>0.34210526315789475</v>
      </c>
    </row>
    <row r="112" spans="1:32" x14ac:dyDescent="0.3">
      <c r="A112" s="11">
        <v>103</v>
      </c>
      <c r="B112" s="12" t="s">
        <v>278</v>
      </c>
      <c r="C112" s="13">
        <v>18</v>
      </c>
      <c r="D112" s="16">
        <v>0.22419865336927133</v>
      </c>
      <c r="E112" s="16">
        <v>5.6387470470436962E-2</v>
      </c>
      <c r="F112" s="17">
        <v>0.4066593522507998</v>
      </c>
      <c r="G112" s="18">
        <v>0.43998706088974138</v>
      </c>
      <c r="J112" s="35" t="s">
        <v>200</v>
      </c>
      <c r="K112" s="14">
        <v>9.2782127219212668E-2</v>
      </c>
      <c r="L112" s="36">
        <v>167</v>
      </c>
      <c r="M112" s="36">
        <v>75</v>
      </c>
      <c r="N112" s="15">
        <v>0.69008264462809921</v>
      </c>
      <c r="O112" s="37"/>
      <c r="P112" s="35" t="s">
        <v>129</v>
      </c>
      <c r="Q112" s="14">
        <v>7.6707599806679724E-2</v>
      </c>
      <c r="R112" s="36">
        <v>47</v>
      </c>
      <c r="S112" s="36">
        <v>29</v>
      </c>
      <c r="T112" s="15">
        <v>0.61842105263157898</v>
      </c>
      <c r="U112" s="37"/>
      <c r="V112" s="35" t="s">
        <v>203</v>
      </c>
      <c r="W112" s="38">
        <v>0.94059159562347938</v>
      </c>
      <c r="X112" s="36">
        <v>44</v>
      </c>
      <c r="Y112" s="36">
        <v>17</v>
      </c>
      <c r="Z112" s="15">
        <v>0.72131147540983609</v>
      </c>
      <c r="AA112" s="39"/>
      <c r="AB112" s="35" t="s">
        <v>236</v>
      </c>
      <c r="AC112" s="15">
        <v>0.34317350393389773</v>
      </c>
      <c r="AD112" s="36">
        <v>17</v>
      </c>
      <c r="AE112" s="36">
        <v>22</v>
      </c>
      <c r="AF112" s="15">
        <v>0.4358974358974359</v>
      </c>
    </row>
    <row r="113" spans="1:32" x14ac:dyDescent="0.3">
      <c r="A113" s="11">
        <v>104</v>
      </c>
      <c r="B113" s="12" t="s">
        <v>208</v>
      </c>
      <c r="C113" s="13">
        <v>34</v>
      </c>
      <c r="D113" s="16">
        <v>0.17861366526401212</v>
      </c>
      <c r="E113" s="16">
        <v>6.8625201279297832E-2</v>
      </c>
      <c r="F113" s="17">
        <v>0.40658391344285394</v>
      </c>
      <c r="G113" s="18">
        <v>0.77506669787498172</v>
      </c>
      <c r="J113" s="35" t="s">
        <v>195</v>
      </c>
      <c r="K113" s="14">
        <v>9.1411767125548715E-2</v>
      </c>
      <c r="L113" s="36">
        <v>14</v>
      </c>
      <c r="M113" s="36">
        <v>5</v>
      </c>
      <c r="N113" s="15">
        <v>0.73684210526315785</v>
      </c>
      <c r="O113" s="37"/>
      <c r="P113" s="35" t="s">
        <v>132</v>
      </c>
      <c r="Q113" s="14">
        <v>7.5854908879762234E-2</v>
      </c>
      <c r="R113" s="36">
        <v>26</v>
      </c>
      <c r="S113" s="36">
        <v>5</v>
      </c>
      <c r="T113" s="15">
        <v>0.83870967741935487</v>
      </c>
      <c r="U113" s="37"/>
      <c r="V113" s="35" t="s">
        <v>154</v>
      </c>
      <c r="W113" s="38">
        <v>0.91681562521662729</v>
      </c>
      <c r="X113" s="36">
        <v>25</v>
      </c>
      <c r="Y113" s="36">
        <v>9</v>
      </c>
      <c r="Z113" s="15">
        <v>0.73529411764705888</v>
      </c>
      <c r="AA113" s="39"/>
      <c r="AB113" s="35" t="s">
        <v>127</v>
      </c>
      <c r="AC113" s="15">
        <v>0.33912903431548802</v>
      </c>
      <c r="AD113" s="36">
        <v>21</v>
      </c>
      <c r="AE113" s="36">
        <v>76</v>
      </c>
      <c r="AF113" s="15">
        <v>0.21649484536082475</v>
      </c>
    </row>
    <row r="114" spans="1:32" x14ac:dyDescent="0.3">
      <c r="A114" s="11">
        <v>105</v>
      </c>
      <c r="B114" s="12" t="s">
        <v>209</v>
      </c>
      <c r="C114" s="13">
        <v>43</v>
      </c>
      <c r="D114" s="16">
        <v>8.1457315747800921E-2</v>
      </c>
      <c r="E114" s="16">
        <v>9.0718044205349568E-2</v>
      </c>
      <c r="F114" s="17">
        <v>1.7075881205926393</v>
      </c>
      <c r="G114" s="18">
        <v>0.43996217360918494</v>
      </c>
      <c r="J114" s="35" t="s">
        <v>146</v>
      </c>
      <c r="K114" s="14">
        <v>8.9932001832177949E-2</v>
      </c>
      <c r="L114" s="36">
        <v>146</v>
      </c>
      <c r="M114" s="36">
        <v>101</v>
      </c>
      <c r="N114" s="15">
        <v>0.59109311740890691</v>
      </c>
      <c r="O114" s="37"/>
      <c r="P114" s="35" t="s">
        <v>146</v>
      </c>
      <c r="Q114" s="14">
        <v>7.5691751970113338E-2</v>
      </c>
      <c r="R114" s="36">
        <v>166</v>
      </c>
      <c r="S114" s="36">
        <v>81</v>
      </c>
      <c r="T114" s="15">
        <v>0.67206477732793524</v>
      </c>
      <c r="U114" s="37"/>
      <c r="V114" s="35" t="s">
        <v>150</v>
      </c>
      <c r="W114" s="38">
        <v>0.91666830490160223</v>
      </c>
      <c r="X114" s="36">
        <v>136</v>
      </c>
      <c r="Y114" s="36">
        <v>30</v>
      </c>
      <c r="Z114" s="15">
        <v>0.81927710843373491</v>
      </c>
      <c r="AA114" s="39"/>
      <c r="AB114" s="35" t="s">
        <v>148</v>
      </c>
      <c r="AC114" s="15">
        <v>0.33819974138789011</v>
      </c>
      <c r="AD114" s="36">
        <v>11</v>
      </c>
      <c r="AE114" s="36">
        <v>21</v>
      </c>
      <c r="AF114" s="15">
        <v>0.34375</v>
      </c>
    </row>
    <row r="115" spans="1:32" x14ac:dyDescent="0.3">
      <c r="A115" s="11">
        <v>106</v>
      </c>
      <c r="B115" s="12" t="s">
        <v>210</v>
      </c>
      <c r="C115" s="13">
        <v>10</v>
      </c>
      <c r="D115" s="16">
        <v>7.854776323174037E-2</v>
      </c>
      <c r="E115" s="16">
        <v>6.4915973654172343E-2</v>
      </c>
      <c r="F115" s="17">
        <v>0.57629292896174289</v>
      </c>
      <c r="G115" s="18">
        <v>0.38257161322805716</v>
      </c>
      <c r="J115" s="35" t="s">
        <v>254</v>
      </c>
      <c r="K115" s="14">
        <v>8.8677083088181632E-2</v>
      </c>
      <c r="L115" s="36">
        <v>71</v>
      </c>
      <c r="M115" s="36">
        <v>48</v>
      </c>
      <c r="N115" s="15">
        <v>0.59663865546218486</v>
      </c>
      <c r="O115" s="37"/>
      <c r="P115" s="35" t="s">
        <v>157</v>
      </c>
      <c r="Q115" s="14">
        <v>7.5156056299184704E-2</v>
      </c>
      <c r="R115" s="36">
        <v>57</v>
      </c>
      <c r="S115" s="36">
        <v>30</v>
      </c>
      <c r="T115" s="15">
        <v>0.65517241379310343</v>
      </c>
      <c r="U115" s="37"/>
      <c r="V115" s="35" t="s">
        <v>193</v>
      </c>
      <c r="W115" s="38">
        <v>0.91523842861162708</v>
      </c>
      <c r="X115" s="36">
        <v>83</v>
      </c>
      <c r="Y115" s="36">
        <v>5</v>
      </c>
      <c r="Z115" s="15">
        <v>0.94318181818181823</v>
      </c>
      <c r="AA115" s="39"/>
      <c r="AB115" s="35" t="s">
        <v>265</v>
      </c>
      <c r="AC115" s="15">
        <v>0.33777968864420765</v>
      </c>
      <c r="AD115" s="36">
        <v>54</v>
      </c>
      <c r="AE115" s="36">
        <v>138</v>
      </c>
      <c r="AF115" s="15">
        <v>0.28125</v>
      </c>
    </row>
    <row r="116" spans="1:32" x14ac:dyDescent="0.3">
      <c r="A116" s="11">
        <v>107</v>
      </c>
      <c r="B116" s="12" t="s">
        <v>211</v>
      </c>
      <c r="C116" s="13">
        <v>71</v>
      </c>
      <c r="D116" s="16">
        <v>0.11412026692784254</v>
      </c>
      <c r="E116" s="16">
        <v>7.0422391177165644E-2</v>
      </c>
      <c r="F116" s="17">
        <v>1.0790864978416206</v>
      </c>
      <c r="G116" s="18">
        <v>0.48426686339547376</v>
      </c>
      <c r="J116" s="35" t="s">
        <v>235</v>
      </c>
      <c r="K116" s="14">
        <v>8.6149411030848083E-2</v>
      </c>
      <c r="L116" s="36">
        <v>58</v>
      </c>
      <c r="M116" s="36">
        <v>58</v>
      </c>
      <c r="N116" s="15">
        <v>0.5</v>
      </c>
      <c r="O116" s="37"/>
      <c r="P116" s="35" t="s">
        <v>160</v>
      </c>
      <c r="Q116" s="14">
        <v>7.4086900575412645E-2</v>
      </c>
      <c r="R116" s="36">
        <v>16</v>
      </c>
      <c r="S116" s="36">
        <v>6</v>
      </c>
      <c r="T116" s="15">
        <v>0.72727272727272729</v>
      </c>
      <c r="U116" s="37"/>
      <c r="V116" s="35" t="s">
        <v>225</v>
      </c>
      <c r="W116" s="38">
        <v>0.91487399081004916</v>
      </c>
      <c r="X116" s="36">
        <v>126</v>
      </c>
      <c r="Y116" s="36">
        <v>26</v>
      </c>
      <c r="Z116" s="15">
        <v>0.82894736842105265</v>
      </c>
      <c r="AA116" s="39"/>
      <c r="AB116" s="35" t="s">
        <v>188</v>
      </c>
      <c r="AC116" s="15">
        <v>0.33563238858170852</v>
      </c>
      <c r="AD116" s="36">
        <v>19</v>
      </c>
      <c r="AE116" s="36">
        <v>37</v>
      </c>
      <c r="AF116" s="15">
        <v>0.3392857142857143</v>
      </c>
    </row>
    <row r="117" spans="1:32" x14ac:dyDescent="0.3">
      <c r="A117" s="11">
        <v>108</v>
      </c>
      <c r="B117" s="12" t="s">
        <v>212</v>
      </c>
      <c r="C117" s="13">
        <v>89</v>
      </c>
      <c r="D117" s="16">
        <v>0.35991933397983122</v>
      </c>
      <c r="E117" s="16">
        <v>8.5087303024934058E-2</v>
      </c>
      <c r="F117" s="17">
        <v>0.49421810430065183</v>
      </c>
      <c r="G117" s="18">
        <v>0.7872291432984817</v>
      </c>
      <c r="J117" s="35" t="s">
        <v>215</v>
      </c>
      <c r="K117" s="14">
        <v>8.5131238364776179E-2</v>
      </c>
      <c r="L117" s="36">
        <v>262</v>
      </c>
      <c r="M117" s="36">
        <v>99</v>
      </c>
      <c r="N117" s="15">
        <v>0.72576177285318555</v>
      </c>
      <c r="O117" s="37"/>
      <c r="P117" s="35" t="s">
        <v>182</v>
      </c>
      <c r="Q117" s="14">
        <v>7.3606255799025688E-2</v>
      </c>
      <c r="R117" s="36">
        <v>9</v>
      </c>
      <c r="S117" s="36">
        <v>6</v>
      </c>
      <c r="T117" s="15">
        <v>0.6</v>
      </c>
      <c r="U117" s="37"/>
      <c r="V117" s="35" t="s">
        <v>140</v>
      </c>
      <c r="W117" s="38">
        <v>0.90382285810835949</v>
      </c>
      <c r="X117" s="36">
        <v>39</v>
      </c>
      <c r="Y117" s="36">
        <v>16</v>
      </c>
      <c r="Z117" s="15">
        <v>0.70909090909090911</v>
      </c>
      <c r="AA117" s="39"/>
      <c r="AB117" s="35" t="s">
        <v>168</v>
      </c>
      <c r="AC117" s="15">
        <v>0.33278902727449861</v>
      </c>
      <c r="AD117" s="36">
        <v>18</v>
      </c>
      <c r="AE117" s="36">
        <v>47</v>
      </c>
      <c r="AF117" s="15">
        <v>0.27692307692307694</v>
      </c>
    </row>
    <row r="118" spans="1:32" x14ac:dyDescent="0.3">
      <c r="A118" s="11">
        <v>109</v>
      </c>
      <c r="B118" s="12" t="s">
        <v>213</v>
      </c>
      <c r="C118" s="13">
        <v>63</v>
      </c>
      <c r="D118" s="16">
        <v>5.1833157439788384E-2</v>
      </c>
      <c r="E118" s="16">
        <v>8.4656632111687918E-2</v>
      </c>
      <c r="F118" s="17">
        <v>2.6978555382998866</v>
      </c>
      <c r="G118" s="18">
        <v>0.84898373043137432</v>
      </c>
      <c r="J118" s="35" t="s">
        <v>260</v>
      </c>
      <c r="K118" s="14">
        <v>8.4802495199656436E-2</v>
      </c>
      <c r="L118" s="36">
        <v>44</v>
      </c>
      <c r="M118" s="36">
        <v>19</v>
      </c>
      <c r="N118" s="15">
        <v>0.69841269841269837</v>
      </c>
      <c r="O118" s="37"/>
      <c r="P118" s="35" t="s">
        <v>239</v>
      </c>
      <c r="Q118" s="14">
        <v>7.2733209040744762E-2</v>
      </c>
      <c r="R118" s="36">
        <v>28</v>
      </c>
      <c r="S118" s="36">
        <v>9</v>
      </c>
      <c r="T118" s="15">
        <v>0.7567567567567568</v>
      </c>
      <c r="U118" s="37"/>
      <c r="V118" s="35" t="s">
        <v>157</v>
      </c>
      <c r="W118" s="38">
        <v>0.90226223688973595</v>
      </c>
      <c r="X118" s="36">
        <v>61</v>
      </c>
      <c r="Y118" s="36">
        <v>26</v>
      </c>
      <c r="Z118" s="15">
        <v>0.70114942528735635</v>
      </c>
      <c r="AA118" s="39"/>
      <c r="AB118" s="35" t="s">
        <v>128</v>
      </c>
      <c r="AC118" s="15">
        <v>0.33275649535241214</v>
      </c>
      <c r="AD118" s="36">
        <v>7</v>
      </c>
      <c r="AE118" s="36">
        <v>14</v>
      </c>
      <c r="AF118" s="15">
        <v>0.33333333333333331</v>
      </c>
    </row>
    <row r="119" spans="1:32" x14ac:dyDescent="0.3">
      <c r="A119" s="11">
        <v>110</v>
      </c>
      <c r="B119" s="12" t="s">
        <v>214</v>
      </c>
      <c r="C119" s="13">
        <v>50</v>
      </c>
      <c r="D119" s="16">
        <v>0.20757590112776775</v>
      </c>
      <c r="E119" s="16">
        <v>6.5355515679942369E-2</v>
      </c>
      <c r="F119" s="17">
        <v>0.45202275064267255</v>
      </c>
      <c r="G119" s="18">
        <v>0.69713120185000554</v>
      </c>
      <c r="J119" s="35" t="s">
        <v>281</v>
      </c>
      <c r="K119" s="14">
        <v>8.3037214935652637E-2</v>
      </c>
      <c r="L119" s="36">
        <v>11</v>
      </c>
      <c r="M119" s="36">
        <v>8</v>
      </c>
      <c r="N119" s="15">
        <v>0.57894736842105265</v>
      </c>
      <c r="O119" s="37"/>
      <c r="P119" s="35" t="s">
        <v>216</v>
      </c>
      <c r="Q119" s="14">
        <v>7.2632113344529056E-2</v>
      </c>
      <c r="R119" s="36">
        <v>37</v>
      </c>
      <c r="S119" s="36">
        <v>15</v>
      </c>
      <c r="T119" s="15">
        <v>0.71153846153846156</v>
      </c>
      <c r="U119" s="37"/>
      <c r="V119" s="35" t="s">
        <v>267</v>
      </c>
      <c r="W119" s="38">
        <v>0.86035411871610523</v>
      </c>
      <c r="X119" s="36">
        <v>25</v>
      </c>
      <c r="Y119" s="36">
        <v>30</v>
      </c>
      <c r="Z119" s="15">
        <v>0.45454545454545453</v>
      </c>
      <c r="AA119" s="39"/>
      <c r="AB119" s="35" t="s">
        <v>232</v>
      </c>
      <c r="AC119" s="15">
        <v>0.33012111714431824</v>
      </c>
      <c r="AD119" s="36">
        <v>19</v>
      </c>
      <c r="AE119" s="36">
        <v>76</v>
      </c>
      <c r="AF119" s="15">
        <v>0.2</v>
      </c>
    </row>
    <row r="120" spans="1:32" x14ac:dyDescent="0.3">
      <c r="A120" s="11">
        <v>111</v>
      </c>
      <c r="B120" s="12" t="s">
        <v>259</v>
      </c>
      <c r="C120" s="13">
        <v>73</v>
      </c>
      <c r="D120" s="16">
        <v>0.10345092680968182</v>
      </c>
      <c r="E120" s="16">
        <v>8.1680476965999269E-2</v>
      </c>
      <c r="F120" s="17">
        <v>1.2617765037180266</v>
      </c>
      <c r="G120" s="18">
        <v>0.69706067403833483</v>
      </c>
      <c r="J120" s="35" t="s">
        <v>236</v>
      </c>
      <c r="K120" s="14">
        <v>8.2650102284966387E-2</v>
      </c>
      <c r="L120" s="36">
        <v>31</v>
      </c>
      <c r="M120" s="36">
        <v>8</v>
      </c>
      <c r="N120" s="15">
        <v>0.79487179487179482</v>
      </c>
      <c r="O120" s="37"/>
      <c r="P120" s="35" t="s">
        <v>156</v>
      </c>
      <c r="Q120" s="14">
        <v>7.2370533750412191E-2</v>
      </c>
      <c r="R120" s="36">
        <v>26</v>
      </c>
      <c r="S120" s="36">
        <v>12</v>
      </c>
      <c r="T120" s="15">
        <v>0.68421052631578949</v>
      </c>
      <c r="U120" s="37"/>
      <c r="V120" s="35" t="s">
        <v>261</v>
      </c>
      <c r="W120" s="38">
        <v>0.85222726523349324</v>
      </c>
      <c r="X120" s="36">
        <v>37</v>
      </c>
      <c r="Y120" s="36">
        <v>9</v>
      </c>
      <c r="Z120" s="15">
        <v>0.80434782608695654</v>
      </c>
      <c r="AA120" s="39"/>
      <c r="AB120" s="35" t="s">
        <v>190</v>
      </c>
      <c r="AC120" s="15">
        <v>0.32923259533721866</v>
      </c>
      <c r="AD120" s="36">
        <v>6</v>
      </c>
      <c r="AE120" s="36">
        <v>11</v>
      </c>
      <c r="AF120" s="15">
        <v>0.35294117647058826</v>
      </c>
    </row>
    <row r="121" spans="1:32" x14ac:dyDescent="0.3">
      <c r="A121" s="11">
        <v>112</v>
      </c>
      <c r="B121" s="12" t="s">
        <v>215</v>
      </c>
      <c r="C121" s="13">
        <v>361</v>
      </c>
      <c r="D121" s="16">
        <v>8.5131238364776179E-2</v>
      </c>
      <c r="E121" s="16">
        <v>8.6022680600912962E-2</v>
      </c>
      <c r="F121" s="17">
        <v>1.6054964361945785</v>
      </c>
      <c r="G121" s="18">
        <v>0.40318694984398029</v>
      </c>
      <c r="J121" s="35" t="s">
        <v>209</v>
      </c>
      <c r="K121" s="14">
        <v>8.1457315747800921E-2</v>
      </c>
      <c r="L121" s="36">
        <v>24</v>
      </c>
      <c r="M121" s="36">
        <v>19</v>
      </c>
      <c r="N121" s="15">
        <v>0.55813953488372092</v>
      </c>
      <c r="O121" s="37"/>
      <c r="P121" s="35" t="s">
        <v>130</v>
      </c>
      <c r="Q121" s="14">
        <v>7.2212766432485032E-2</v>
      </c>
      <c r="R121" s="36">
        <v>14</v>
      </c>
      <c r="S121" s="36">
        <v>4</v>
      </c>
      <c r="T121" s="15">
        <v>0.77777777777777779</v>
      </c>
      <c r="U121" s="37"/>
      <c r="V121" s="35" t="s">
        <v>250</v>
      </c>
      <c r="W121" s="38">
        <v>0.84063179453054115</v>
      </c>
      <c r="X121" s="36">
        <v>53</v>
      </c>
      <c r="Y121" s="36">
        <v>21</v>
      </c>
      <c r="Z121" s="15">
        <v>0.71621621621621623</v>
      </c>
      <c r="AA121" s="39"/>
      <c r="AB121" s="35" t="s">
        <v>266</v>
      </c>
      <c r="AC121" s="15">
        <v>0.32564933595321788</v>
      </c>
      <c r="AD121" s="36">
        <v>15</v>
      </c>
      <c r="AE121" s="36">
        <v>12</v>
      </c>
      <c r="AF121" s="15">
        <v>0.55555555555555558</v>
      </c>
    </row>
    <row r="122" spans="1:32" x14ac:dyDescent="0.3">
      <c r="A122" s="11">
        <v>113</v>
      </c>
      <c r="B122" s="12" t="s">
        <v>260</v>
      </c>
      <c r="C122" s="13">
        <v>63</v>
      </c>
      <c r="D122" s="16">
        <v>8.4802495199656436E-2</v>
      </c>
      <c r="E122" s="16">
        <v>8.4213845200131879E-2</v>
      </c>
      <c r="F122" s="17">
        <v>1.326117828758979</v>
      </c>
      <c r="G122" s="18">
        <v>0.6200421220951029</v>
      </c>
      <c r="J122" s="35" t="s">
        <v>226</v>
      </c>
      <c r="K122" s="14">
        <v>8.0613655546771024E-2</v>
      </c>
      <c r="L122" s="36">
        <v>8</v>
      </c>
      <c r="M122" s="36">
        <v>5</v>
      </c>
      <c r="N122" s="15">
        <v>0.61538461538461542</v>
      </c>
      <c r="O122" s="37"/>
      <c r="P122" s="35" t="s">
        <v>195</v>
      </c>
      <c r="Q122" s="14">
        <v>7.206899319707738E-2</v>
      </c>
      <c r="R122" s="36">
        <v>18</v>
      </c>
      <c r="S122" s="36">
        <v>1</v>
      </c>
      <c r="T122" s="15">
        <v>0.94736842105263153</v>
      </c>
      <c r="U122" s="37"/>
      <c r="V122" s="35" t="s">
        <v>262</v>
      </c>
      <c r="W122" s="38">
        <v>0.83278792413946823</v>
      </c>
      <c r="X122" s="36">
        <v>18</v>
      </c>
      <c r="Y122" s="36">
        <v>6</v>
      </c>
      <c r="Z122" s="15">
        <v>0.75</v>
      </c>
      <c r="AA122" s="39"/>
      <c r="AB122" s="35" t="s">
        <v>186</v>
      </c>
      <c r="AC122" s="15">
        <v>0.32076706040510483</v>
      </c>
      <c r="AD122" s="36">
        <v>4</v>
      </c>
      <c r="AE122" s="36">
        <v>14</v>
      </c>
      <c r="AF122" s="15">
        <v>0.22222222222222221</v>
      </c>
    </row>
    <row r="123" spans="1:32" x14ac:dyDescent="0.3">
      <c r="A123" s="11">
        <v>114</v>
      </c>
      <c r="B123" s="12" t="s">
        <v>216</v>
      </c>
      <c r="C123" s="13">
        <v>52</v>
      </c>
      <c r="D123" s="16">
        <v>9.9774100730366147E-2</v>
      </c>
      <c r="E123" s="16">
        <v>7.2632113344529056E-2</v>
      </c>
      <c r="F123" s="17">
        <v>1.0573501808709242</v>
      </c>
      <c r="G123" s="18">
        <v>0.51633328943186974</v>
      </c>
      <c r="J123" s="35" t="s">
        <v>172</v>
      </c>
      <c r="K123" s="14">
        <v>8.0214230606199755E-2</v>
      </c>
      <c r="L123" s="36">
        <v>12</v>
      </c>
      <c r="M123" s="36">
        <v>14</v>
      </c>
      <c r="N123" s="15">
        <v>0.46153846153846156</v>
      </c>
      <c r="O123" s="37"/>
      <c r="P123" s="35" t="s">
        <v>201</v>
      </c>
      <c r="Q123" s="14">
        <v>7.1855708270953708E-2</v>
      </c>
      <c r="R123" s="36">
        <v>30</v>
      </c>
      <c r="S123" s="36">
        <v>13</v>
      </c>
      <c r="T123" s="15">
        <v>0.69767441860465118</v>
      </c>
      <c r="U123" s="37"/>
      <c r="V123" s="35" t="s">
        <v>143</v>
      </c>
      <c r="W123" s="38">
        <v>0.79705620640730768</v>
      </c>
      <c r="X123" s="36">
        <v>30</v>
      </c>
      <c r="Y123" s="36">
        <v>27</v>
      </c>
      <c r="Z123" s="15">
        <v>0.52631578947368418</v>
      </c>
      <c r="AA123" s="39"/>
      <c r="AB123" s="35" t="s">
        <v>154</v>
      </c>
      <c r="AC123" s="15">
        <v>0.31880455493006182</v>
      </c>
      <c r="AD123" s="36">
        <v>15</v>
      </c>
      <c r="AE123" s="36">
        <v>19</v>
      </c>
      <c r="AF123" s="15">
        <v>0.44117647058823528</v>
      </c>
    </row>
    <row r="124" spans="1:32" x14ac:dyDescent="0.3">
      <c r="A124" s="11">
        <v>115</v>
      </c>
      <c r="B124" s="12" t="s">
        <v>261</v>
      </c>
      <c r="C124" s="13">
        <v>46</v>
      </c>
      <c r="D124" s="16">
        <v>7.6560960595009719E-2</v>
      </c>
      <c r="E124" s="16">
        <v>6.7564968989238777E-2</v>
      </c>
      <c r="F124" s="17">
        <v>0.85222726523349324</v>
      </c>
      <c r="G124" s="18">
        <v>0.94205157974930787</v>
      </c>
      <c r="J124" s="35" t="s">
        <v>188</v>
      </c>
      <c r="K124" s="14">
        <v>7.8771950991574233E-2</v>
      </c>
      <c r="L124" s="36">
        <v>41</v>
      </c>
      <c r="M124" s="36">
        <v>15</v>
      </c>
      <c r="N124" s="15">
        <v>0.7321428571428571</v>
      </c>
      <c r="O124" s="37"/>
      <c r="P124" s="35" t="s">
        <v>211</v>
      </c>
      <c r="Q124" s="14">
        <v>7.0422391177165644E-2</v>
      </c>
      <c r="R124" s="36">
        <v>37</v>
      </c>
      <c r="S124" s="36">
        <v>34</v>
      </c>
      <c r="T124" s="15">
        <v>0.52112676056338025</v>
      </c>
      <c r="U124" s="37"/>
      <c r="V124" s="35" t="s">
        <v>218</v>
      </c>
      <c r="W124" s="38">
        <v>0.77039029602828613</v>
      </c>
      <c r="X124" s="36">
        <v>10</v>
      </c>
      <c r="Y124" s="36">
        <v>5</v>
      </c>
      <c r="Z124" s="15">
        <v>0.66666666666666663</v>
      </c>
      <c r="AA124" s="39"/>
      <c r="AB124" s="35" t="s">
        <v>141</v>
      </c>
      <c r="AC124" s="15">
        <v>0.3179152325834414</v>
      </c>
      <c r="AD124" s="36">
        <v>74</v>
      </c>
      <c r="AE124" s="36">
        <v>114</v>
      </c>
      <c r="AF124" s="15">
        <v>0.39361702127659576</v>
      </c>
    </row>
    <row r="125" spans="1:32" x14ac:dyDescent="0.3">
      <c r="A125" s="11">
        <v>116</v>
      </c>
      <c r="B125" s="12" t="s">
        <v>262</v>
      </c>
      <c r="C125" s="13">
        <v>24</v>
      </c>
      <c r="D125" s="16">
        <v>0.11386066168793062</v>
      </c>
      <c r="E125" s="16">
        <v>8.8916330719995815E-2</v>
      </c>
      <c r="F125" s="17">
        <v>0.83278792413946823</v>
      </c>
      <c r="G125" s="18">
        <v>-122.35634622799451</v>
      </c>
      <c r="J125" s="35" t="s">
        <v>210</v>
      </c>
      <c r="K125" s="14">
        <v>7.854776323174037E-2</v>
      </c>
      <c r="L125" s="36">
        <v>2</v>
      </c>
      <c r="M125" s="36">
        <v>8</v>
      </c>
      <c r="N125" s="15">
        <v>0.2</v>
      </c>
      <c r="O125" s="37"/>
      <c r="P125" s="35" t="s">
        <v>252</v>
      </c>
      <c r="Q125" s="14">
        <v>6.9867071660670091E-2</v>
      </c>
      <c r="R125" s="36">
        <v>42</v>
      </c>
      <c r="S125" s="36">
        <v>36</v>
      </c>
      <c r="T125" s="15">
        <v>0.53846153846153844</v>
      </c>
      <c r="U125" s="37"/>
      <c r="V125" s="35" t="s">
        <v>142</v>
      </c>
      <c r="W125" s="38">
        <v>0.75244403244128999</v>
      </c>
      <c r="X125" s="36">
        <v>11</v>
      </c>
      <c r="Y125" s="36">
        <v>7</v>
      </c>
      <c r="Z125" s="15">
        <v>0.61111111111111116</v>
      </c>
      <c r="AA125" s="39"/>
      <c r="AB125" s="35" t="s">
        <v>226</v>
      </c>
      <c r="AC125" s="15">
        <v>0.30136306172689481</v>
      </c>
      <c r="AD125" s="36">
        <v>4</v>
      </c>
      <c r="AE125" s="36">
        <v>9</v>
      </c>
      <c r="AF125" s="15">
        <v>0.30769230769230771</v>
      </c>
    </row>
    <row r="126" spans="1:32" x14ac:dyDescent="0.3">
      <c r="A126" s="11">
        <v>117</v>
      </c>
      <c r="B126" s="12" t="s">
        <v>263</v>
      </c>
      <c r="C126" s="13">
        <v>107</v>
      </c>
      <c r="D126" s="16">
        <v>0.13078242893299125</v>
      </c>
      <c r="E126" s="16">
        <v>0.15182295641462973</v>
      </c>
      <c r="F126" s="17">
        <v>1.6228228509224827</v>
      </c>
      <c r="G126" s="18">
        <v>0.25849050546000735</v>
      </c>
      <c r="J126" s="35" t="s">
        <v>253</v>
      </c>
      <c r="K126" s="14">
        <v>7.7071954106542745E-2</v>
      </c>
      <c r="L126" s="36">
        <v>29</v>
      </c>
      <c r="M126" s="36">
        <v>16</v>
      </c>
      <c r="N126" s="15">
        <v>0.64444444444444449</v>
      </c>
      <c r="O126" s="37"/>
      <c r="P126" s="35" t="s">
        <v>231</v>
      </c>
      <c r="Q126" s="14">
        <v>6.9670952581894277E-2</v>
      </c>
      <c r="R126" s="36">
        <v>188</v>
      </c>
      <c r="S126" s="36">
        <v>51</v>
      </c>
      <c r="T126" s="15">
        <v>0.78661087866108792</v>
      </c>
      <c r="U126" s="37"/>
      <c r="V126" s="35" t="s">
        <v>196</v>
      </c>
      <c r="W126" s="38">
        <v>0.74389731421019112</v>
      </c>
      <c r="X126" s="36">
        <v>48</v>
      </c>
      <c r="Y126" s="36">
        <v>23</v>
      </c>
      <c r="Z126" s="15">
        <v>0.676056338028169</v>
      </c>
      <c r="AA126" s="39"/>
      <c r="AB126" s="35" t="s">
        <v>153</v>
      </c>
      <c r="AC126" s="15">
        <v>0.29856563570583128</v>
      </c>
      <c r="AD126" s="36">
        <v>13</v>
      </c>
      <c r="AE126" s="36">
        <v>19</v>
      </c>
      <c r="AF126" s="15">
        <v>0.40625</v>
      </c>
    </row>
    <row r="127" spans="1:32" x14ac:dyDescent="0.3">
      <c r="A127" s="11">
        <v>118</v>
      </c>
      <c r="B127" s="12" t="s">
        <v>217</v>
      </c>
      <c r="C127" s="13">
        <v>277</v>
      </c>
      <c r="D127" s="16">
        <v>0.15370599259864154</v>
      </c>
      <c r="E127" s="16">
        <v>0.10418453104695885</v>
      </c>
      <c r="F127" s="17">
        <v>1.0115674784720894</v>
      </c>
      <c r="G127" s="18">
        <v>0.2344178072552045</v>
      </c>
      <c r="J127" s="35" t="s">
        <v>137</v>
      </c>
      <c r="K127" s="14">
        <v>7.6755920485386167E-2</v>
      </c>
      <c r="L127" s="36">
        <v>54</v>
      </c>
      <c r="M127" s="36">
        <v>14</v>
      </c>
      <c r="N127" s="15">
        <v>0.79411764705882348</v>
      </c>
      <c r="O127" s="37"/>
      <c r="P127" s="35" t="s">
        <v>173</v>
      </c>
      <c r="Q127" s="14">
        <v>6.9607681558757142E-2</v>
      </c>
      <c r="R127" s="36">
        <v>35</v>
      </c>
      <c r="S127" s="36">
        <v>17</v>
      </c>
      <c r="T127" s="15">
        <v>0.67307692307692313</v>
      </c>
      <c r="U127" s="37"/>
      <c r="V127" s="35" t="s">
        <v>201</v>
      </c>
      <c r="W127" s="38">
        <v>0.72100336629477546</v>
      </c>
      <c r="X127" s="36">
        <v>38</v>
      </c>
      <c r="Y127" s="36">
        <v>5</v>
      </c>
      <c r="Z127" s="15">
        <v>0.88372093023255816</v>
      </c>
      <c r="AA127" s="39"/>
      <c r="AB127" s="35" t="s">
        <v>218</v>
      </c>
      <c r="AC127" s="15">
        <v>0.290994805562312</v>
      </c>
      <c r="AD127" s="36">
        <v>2</v>
      </c>
      <c r="AE127" s="36">
        <v>13</v>
      </c>
      <c r="AF127" s="15">
        <v>0.13333333333333333</v>
      </c>
    </row>
    <row r="128" spans="1:32" x14ac:dyDescent="0.3">
      <c r="A128" s="11">
        <v>119</v>
      </c>
      <c r="B128" s="12" t="s">
        <v>218</v>
      </c>
      <c r="C128" s="13">
        <v>15</v>
      </c>
      <c r="D128" s="16">
        <v>0.18656753235796214</v>
      </c>
      <c r="E128" s="16">
        <v>0.12494775008832137</v>
      </c>
      <c r="F128" s="17">
        <v>0.77039029602828613</v>
      </c>
      <c r="G128" s="18">
        <v>0.290994805562312</v>
      </c>
      <c r="J128" s="35" t="s">
        <v>261</v>
      </c>
      <c r="K128" s="14">
        <v>7.6560960595009719E-2</v>
      </c>
      <c r="L128" s="36">
        <v>9</v>
      </c>
      <c r="M128" s="36">
        <v>37</v>
      </c>
      <c r="N128" s="15">
        <v>0.19565217391304349</v>
      </c>
      <c r="O128" s="37"/>
      <c r="P128" s="35" t="s">
        <v>162</v>
      </c>
      <c r="Q128" s="14">
        <v>6.9460018722281067E-2</v>
      </c>
      <c r="R128" s="36">
        <v>82</v>
      </c>
      <c r="S128" s="36">
        <v>10</v>
      </c>
      <c r="T128" s="15">
        <v>0.89130434782608692</v>
      </c>
      <c r="U128" s="37"/>
      <c r="V128" s="35" t="s">
        <v>240</v>
      </c>
      <c r="W128" s="38">
        <v>0.7157575696610653</v>
      </c>
      <c r="X128" s="36">
        <v>31</v>
      </c>
      <c r="Y128" s="36">
        <v>11</v>
      </c>
      <c r="Z128" s="15">
        <v>0.73809523809523814</v>
      </c>
      <c r="AA128" s="39"/>
      <c r="AB128" s="35" t="s">
        <v>126</v>
      </c>
      <c r="AC128" s="15">
        <v>0.2897355433644147</v>
      </c>
      <c r="AD128" s="36">
        <v>13</v>
      </c>
      <c r="AE128" s="36">
        <v>78</v>
      </c>
      <c r="AF128" s="15">
        <v>0.14285714285714285</v>
      </c>
    </row>
    <row r="129" spans="1:32" x14ac:dyDescent="0.3">
      <c r="A129" s="11">
        <v>120</v>
      </c>
      <c r="B129" s="12" t="s">
        <v>279</v>
      </c>
      <c r="C129" s="13">
        <v>98</v>
      </c>
      <c r="D129" s="16">
        <v>0.12802181075715677</v>
      </c>
      <c r="E129" s="16">
        <v>0.14430795217088718</v>
      </c>
      <c r="F129" s="17">
        <v>1.3368552067963433</v>
      </c>
      <c r="G129" s="18">
        <v>0.5850336390927765</v>
      </c>
      <c r="J129" s="35" t="s">
        <v>163</v>
      </c>
      <c r="K129" s="14">
        <v>7.5995524421730049E-2</v>
      </c>
      <c r="L129" s="36">
        <v>148</v>
      </c>
      <c r="M129" s="36">
        <v>99</v>
      </c>
      <c r="N129" s="15">
        <v>0.59919028340080971</v>
      </c>
      <c r="O129" s="37"/>
      <c r="P129" s="35" t="s">
        <v>133</v>
      </c>
      <c r="Q129" s="14">
        <v>6.923316568085093E-2</v>
      </c>
      <c r="R129" s="36">
        <v>56</v>
      </c>
      <c r="S129" s="36">
        <v>19</v>
      </c>
      <c r="T129" s="15">
        <v>0.7466666666666667</v>
      </c>
      <c r="U129" s="37"/>
      <c r="V129" s="35" t="s">
        <v>174</v>
      </c>
      <c r="W129" s="38">
        <v>0.65624168165357177</v>
      </c>
      <c r="X129" s="36">
        <v>51</v>
      </c>
      <c r="Y129" s="36">
        <v>12</v>
      </c>
      <c r="Z129" s="15">
        <v>0.80952380952380953</v>
      </c>
      <c r="AA129" s="39"/>
      <c r="AB129" s="35" t="s">
        <v>274</v>
      </c>
      <c r="AC129" s="15">
        <v>0.28889330809717229</v>
      </c>
      <c r="AD129" s="36">
        <v>6</v>
      </c>
      <c r="AE129" s="36">
        <v>10</v>
      </c>
      <c r="AF129" s="15">
        <v>0.375</v>
      </c>
    </row>
    <row r="130" spans="1:32" x14ac:dyDescent="0.3">
      <c r="A130" s="11">
        <v>121</v>
      </c>
      <c r="B130" s="12" t="s">
        <v>219</v>
      </c>
      <c r="C130" s="13">
        <v>54</v>
      </c>
      <c r="D130" s="16">
        <v>9.7052014674272213E-2</v>
      </c>
      <c r="E130" s="16">
        <v>8.1028083844019827E-2</v>
      </c>
      <c r="F130" s="17">
        <v>1.6621515357966457</v>
      </c>
      <c r="G130" s="18">
        <v>0.28753941670898764</v>
      </c>
      <c r="J130" s="35" t="s">
        <v>228</v>
      </c>
      <c r="K130" s="14">
        <v>7.4536661807230425E-2</v>
      </c>
      <c r="L130" s="36">
        <v>3</v>
      </c>
      <c r="M130" s="36">
        <v>6</v>
      </c>
      <c r="N130" s="15">
        <v>0.33333333333333331</v>
      </c>
      <c r="O130" s="37"/>
      <c r="P130" s="35" t="s">
        <v>208</v>
      </c>
      <c r="Q130" s="14">
        <v>6.8625201279297832E-2</v>
      </c>
      <c r="R130" s="36">
        <v>32</v>
      </c>
      <c r="S130" s="36">
        <v>2</v>
      </c>
      <c r="T130" s="15">
        <v>0.94117647058823528</v>
      </c>
      <c r="U130" s="37"/>
      <c r="V130" s="35" t="s">
        <v>152</v>
      </c>
      <c r="W130" s="38">
        <v>0.6185877740932918</v>
      </c>
      <c r="X130" s="36">
        <v>18</v>
      </c>
      <c r="Y130" s="36">
        <v>1</v>
      </c>
      <c r="Z130" s="15">
        <v>0.94736842105263153</v>
      </c>
      <c r="AA130" s="39"/>
      <c r="AB130" s="35" t="s">
        <v>219</v>
      </c>
      <c r="AC130" s="15">
        <v>0.28753941670898764</v>
      </c>
      <c r="AD130" s="36">
        <v>3</v>
      </c>
      <c r="AE130" s="36">
        <v>51</v>
      </c>
      <c r="AF130" s="15">
        <v>5.5555555555555552E-2</v>
      </c>
    </row>
    <row r="131" spans="1:32" x14ac:dyDescent="0.3">
      <c r="A131" s="11">
        <v>122</v>
      </c>
      <c r="B131" s="12" t="s">
        <v>264</v>
      </c>
      <c r="C131" s="13">
        <v>21</v>
      </c>
      <c r="D131" s="16">
        <v>0.26375814500828965</v>
      </c>
      <c r="E131" s="16">
        <v>6.5487099848706515E-2</v>
      </c>
      <c r="F131" s="17">
        <v>0.41217130760329102</v>
      </c>
      <c r="G131" s="18">
        <v>0.49229931909445213</v>
      </c>
      <c r="J131" s="35" t="s">
        <v>136</v>
      </c>
      <c r="K131" s="14">
        <v>7.2740947998891192E-2</v>
      </c>
      <c r="L131" s="36">
        <v>24</v>
      </c>
      <c r="M131" s="36">
        <v>7</v>
      </c>
      <c r="N131" s="15">
        <v>0.77419354838709675</v>
      </c>
      <c r="O131" s="37"/>
      <c r="P131" s="35" t="s">
        <v>261</v>
      </c>
      <c r="Q131" s="14">
        <v>6.7564968989238777E-2</v>
      </c>
      <c r="R131" s="36">
        <v>27</v>
      </c>
      <c r="S131" s="36">
        <v>19</v>
      </c>
      <c r="T131" s="15">
        <v>0.58695652173913049</v>
      </c>
      <c r="U131" s="37"/>
      <c r="V131" s="35" t="s">
        <v>131</v>
      </c>
      <c r="W131" s="38">
        <v>0.58779307213103038</v>
      </c>
      <c r="X131" s="36">
        <v>25</v>
      </c>
      <c r="Y131" s="36">
        <v>8</v>
      </c>
      <c r="Z131" s="15">
        <v>0.75757575757575757</v>
      </c>
      <c r="AA131" s="39"/>
      <c r="AB131" s="35" t="s">
        <v>197</v>
      </c>
      <c r="AC131" s="15">
        <v>0.28653775514006241</v>
      </c>
      <c r="AD131" s="36">
        <v>4</v>
      </c>
      <c r="AE131" s="36">
        <v>72</v>
      </c>
      <c r="AF131" s="15">
        <v>5.2631578947368418E-2</v>
      </c>
    </row>
    <row r="132" spans="1:32" x14ac:dyDescent="0.3">
      <c r="A132" s="11">
        <v>123</v>
      </c>
      <c r="B132" s="12" t="s">
        <v>220</v>
      </c>
      <c r="C132" s="13">
        <v>177</v>
      </c>
      <c r="D132" s="16">
        <v>0.20770806774386316</v>
      </c>
      <c r="E132" s="16">
        <v>5.9929896490731556E-2</v>
      </c>
      <c r="F132" s="17">
        <v>0.40301813801564412</v>
      </c>
      <c r="G132" s="18">
        <v>0.97423322530781675</v>
      </c>
      <c r="J132" s="35" t="s">
        <v>252</v>
      </c>
      <c r="K132" s="14">
        <v>7.2240454171844493E-2</v>
      </c>
      <c r="L132" s="36">
        <v>41</v>
      </c>
      <c r="M132" s="36">
        <v>37</v>
      </c>
      <c r="N132" s="15">
        <v>0.52564102564102566</v>
      </c>
      <c r="O132" s="37"/>
      <c r="P132" s="35" t="s">
        <v>251</v>
      </c>
      <c r="Q132" s="14">
        <v>6.7533158976845725E-2</v>
      </c>
      <c r="R132" s="36">
        <v>212</v>
      </c>
      <c r="S132" s="36">
        <v>80</v>
      </c>
      <c r="T132" s="15">
        <v>0.72602739726027399</v>
      </c>
      <c r="U132" s="37"/>
      <c r="V132" s="35" t="s">
        <v>257</v>
      </c>
      <c r="W132" s="38">
        <v>0.58412506779395534</v>
      </c>
      <c r="X132" s="36">
        <v>51</v>
      </c>
      <c r="Y132" s="36">
        <v>24</v>
      </c>
      <c r="Z132" s="15">
        <v>0.68</v>
      </c>
      <c r="AA132" s="39"/>
      <c r="AB132" s="35" t="s">
        <v>231</v>
      </c>
      <c r="AC132" s="15">
        <v>0.28222890592936489</v>
      </c>
      <c r="AD132" s="36">
        <v>48</v>
      </c>
      <c r="AE132" s="36">
        <v>191</v>
      </c>
      <c r="AF132" s="15">
        <v>0.20083682008368201</v>
      </c>
    </row>
    <row r="133" spans="1:32" x14ac:dyDescent="0.3">
      <c r="A133" s="11">
        <v>124</v>
      </c>
      <c r="B133" s="12" t="s">
        <v>221</v>
      </c>
      <c r="C133" s="13">
        <v>130</v>
      </c>
      <c r="D133" s="16">
        <v>0.55376727973408812</v>
      </c>
      <c r="E133" s="16">
        <v>3.6741934461472239E-2</v>
      </c>
      <c r="F133" s="17">
        <v>8.2031450074259105E-2</v>
      </c>
      <c r="G133" s="18">
        <v>1.2867759905378335</v>
      </c>
      <c r="J133" s="35" t="s">
        <v>181</v>
      </c>
      <c r="K133" s="14">
        <v>7.1986741211817737E-2</v>
      </c>
      <c r="L133" s="36">
        <v>16</v>
      </c>
      <c r="M133" s="36">
        <v>21</v>
      </c>
      <c r="N133" s="15">
        <v>0.43243243243243246</v>
      </c>
      <c r="O133" s="37"/>
      <c r="P133" s="35" t="s">
        <v>253</v>
      </c>
      <c r="Q133" s="14">
        <v>6.7256761579257654E-2</v>
      </c>
      <c r="R133" s="36">
        <v>29</v>
      </c>
      <c r="S133" s="36">
        <v>16</v>
      </c>
      <c r="T133" s="15">
        <v>0.64444444444444449</v>
      </c>
      <c r="U133" s="37"/>
      <c r="V133" s="35" t="s">
        <v>210</v>
      </c>
      <c r="W133" s="38">
        <v>0.57629292896174289</v>
      </c>
      <c r="X133" s="36">
        <v>5</v>
      </c>
      <c r="Y133" s="36">
        <v>5</v>
      </c>
      <c r="Z133" s="15">
        <v>0.5</v>
      </c>
      <c r="AA133" s="39"/>
      <c r="AB133" s="35" t="s">
        <v>184</v>
      </c>
      <c r="AC133" s="15">
        <v>0.27803086746339323</v>
      </c>
      <c r="AD133" s="36">
        <v>11</v>
      </c>
      <c r="AE133" s="36">
        <v>19</v>
      </c>
      <c r="AF133" s="15">
        <v>0.36666666666666664</v>
      </c>
    </row>
    <row r="134" spans="1:32" x14ac:dyDescent="0.3">
      <c r="A134" s="11">
        <v>125</v>
      </c>
      <c r="B134" s="12" t="s">
        <v>222</v>
      </c>
      <c r="C134" s="13">
        <v>34</v>
      </c>
      <c r="D134" s="16">
        <v>0.12577761159869552</v>
      </c>
      <c r="E134" s="16">
        <v>0.11327322198857853</v>
      </c>
      <c r="F134" s="17">
        <v>1.404455470513851</v>
      </c>
      <c r="G134" s="18">
        <v>0.83009461544639396</v>
      </c>
      <c r="J134" s="35" t="s">
        <v>129</v>
      </c>
      <c r="K134" s="14">
        <v>6.8801418974629519E-2</v>
      </c>
      <c r="L134" s="36">
        <v>46</v>
      </c>
      <c r="M134" s="36">
        <v>30</v>
      </c>
      <c r="N134" s="15">
        <v>0.60526315789473684</v>
      </c>
      <c r="O134" s="37"/>
      <c r="P134" s="35" t="s">
        <v>169</v>
      </c>
      <c r="Q134" s="14">
        <v>6.6023949931734521E-2</v>
      </c>
      <c r="R134" s="36">
        <v>35</v>
      </c>
      <c r="S134" s="36">
        <v>9</v>
      </c>
      <c r="T134" s="15">
        <v>0.79545454545454541</v>
      </c>
      <c r="U134" s="37"/>
      <c r="V134" s="35" t="s">
        <v>205</v>
      </c>
      <c r="W134" s="38">
        <v>0.55412276144048167</v>
      </c>
      <c r="X134" s="36">
        <v>43</v>
      </c>
      <c r="Y134" s="36">
        <v>4</v>
      </c>
      <c r="Z134" s="15">
        <v>0.91489361702127658</v>
      </c>
      <c r="AA134" s="39"/>
      <c r="AB134" s="35" t="s">
        <v>131</v>
      </c>
      <c r="AC134" s="15">
        <v>0.27719946629281866</v>
      </c>
      <c r="AD134" s="36">
        <v>6</v>
      </c>
      <c r="AE134" s="36">
        <v>27</v>
      </c>
      <c r="AF134" s="15">
        <v>0.18181818181818182</v>
      </c>
    </row>
    <row r="135" spans="1:32" x14ac:dyDescent="0.3">
      <c r="A135" s="11">
        <v>126</v>
      </c>
      <c r="B135" s="12" t="s">
        <v>280</v>
      </c>
      <c r="C135" s="13">
        <v>392</v>
      </c>
      <c r="D135" s="16">
        <v>3.3269202862737618E-4</v>
      </c>
      <c r="E135" s="16">
        <v>2.898694713030149E-4</v>
      </c>
      <c r="F135" s="17">
        <v>0.26683289649270864</v>
      </c>
      <c r="G135" s="18">
        <v>1005.078991747745</v>
      </c>
      <c r="J135" s="35" t="s">
        <v>234</v>
      </c>
      <c r="K135" s="14">
        <v>6.8541179268576197E-2</v>
      </c>
      <c r="L135" s="36">
        <v>83</v>
      </c>
      <c r="M135" s="36">
        <v>66</v>
      </c>
      <c r="N135" s="15">
        <v>0.55704697986577179</v>
      </c>
      <c r="O135" s="37"/>
      <c r="P135" s="35" t="s">
        <v>264</v>
      </c>
      <c r="Q135" s="14">
        <v>6.5487099848706515E-2</v>
      </c>
      <c r="R135" s="36">
        <v>17</v>
      </c>
      <c r="S135" s="36">
        <v>4</v>
      </c>
      <c r="T135" s="15">
        <v>0.80952380952380953</v>
      </c>
      <c r="U135" s="37"/>
      <c r="V135" s="35" t="s">
        <v>212</v>
      </c>
      <c r="W135" s="38">
        <v>0.49421810430065183</v>
      </c>
      <c r="X135" s="36">
        <v>71</v>
      </c>
      <c r="Y135" s="36">
        <v>18</v>
      </c>
      <c r="Z135" s="15">
        <v>0.797752808988764</v>
      </c>
      <c r="AA135" s="39"/>
      <c r="AB135" s="35" t="s">
        <v>195</v>
      </c>
      <c r="AC135" s="15">
        <v>0.26829659168402692</v>
      </c>
      <c r="AD135" s="36">
        <v>4</v>
      </c>
      <c r="AE135" s="36">
        <v>15</v>
      </c>
      <c r="AF135" s="15">
        <v>0.21052631578947367</v>
      </c>
    </row>
    <row r="136" spans="1:32" x14ac:dyDescent="0.3">
      <c r="A136" s="11">
        <v>127</v>
      </c>
      <c r="B136" s="12" t="s">
        <v>281</v>
      </c>
      <c r="C136" s="13">
        <v>19</v>
      </c>
      <c r="D136" s="16">
        <v>8.3037214935652637E-2</v>
      </c>
      <c r="E136" s="16">
        <v>9.0830307555698458E-2</v>
      </c>
      <c r="F136" s="17">
        <v>1.1895279604827331</v>
      </c>
      <c r="G136" s="18">
        <v>0.42722503338730822</v>
      </c>
      <c r="J136" s="35" t="s">
        <v>184</v>
      </c>
      <c r="K136" s="14">
        <v>6.8327910400612202E-2</v>
      </c>
      <c r="L136" s="36">
        <v>25</v>
      </c>
      <c r="M136" s="36">
        <v>5</v>
      </c>
      <c r="N136" s="15">
        <v>0.83333333333333337</v>
      </c>
      <c r="O136" s="37"/>
      <c r="P136" s="35" t="s">
        <v>214</v>
      </c>
      <c r="Q136" s="14">
        <v>6.5355515679942369E-2</v>
      </c>
      <c r="R136" s="36">
        <v>39</v>
      </c>
      <c r="S136" s="36">
        <v>11</v>
      </c>
      <c r="T136" s="15">
        <v>0.78</v>
      </c>
      <c r="U136" s="37"/>
      <c r="V136" s="35" t="s">
        <v>162</v>
      </c>
      <c r="W136" s="38">
        <v>0.49258538191167522</v>
      </c>
      <c r="X136" s="36">
        <v>80</v>
      </c>
      <c r="Y136" s="36">
        <v>12</v>
      </c>
      <c r="Z136" s="15">
        <v>0.86956521739130432</v>
      </c>
      <c r="AA136" s="39"/>
      <c r="AB136" s="35" t="s">
        <v>156</v>
      </c>
      <c r="AC136" s="15">
        <v>0.26771690744032361</v>
      </c>
      <c r="AD136" s="36">
        <v>11</v>
      </c>
      <c r="AE136" s="36">
        <v>27</v>
      </c>
      <c r="AF136" s="15">
        <v>0.28947368421052633</v>
      </c>
    </row>
    <row r="137" spans="1:32" x14ac:dyDescent="0.3">
      <c r="A137" s="11">
        <v>128</v>
      </c>
      <c r="B137" s="12" t="s">
        <v>223</v>
      </c>
      <c r="C137" s="13">
        <v>46</v>
      </c>
      <c r="D137" s="16">
        <v>0.40567928066168923</v>
      </c>
      <c r="E137" s="16">
        <v>5.5442007338617365E-2</v>
      </c>
      <c r="F137" s="17">
        <v>0.171985615005113</v>
      </c>
      <c r="G137" s="18">
        <v>0.9640614735567109</v>
      </c>
      <c r="J137" s="35" t="s">
        <v>166</v>
      </c>
      <c r="K137" s="14">
        <v>6.4432788929422891E-2</v>
      </c>
      <c r="L137" s="36">
        <v>34</v>
      </c>
      <c r="M137" s="36">
        <v>22</v>
      </c>
      <c r="N137" s="15">
        <v>0.6071428571428571</v>
      </c>
      <c r="O137" s="37"/>
      <c r="P137" s="35" t="s">
        <v>192</v>
      </c>
      <c r="Q137" s="14">
        <v>6.5200448046509166E-2</v>
      </c>
      <c r="R137" s="36">
        <v>32</v>
      </c>
      <c r="S137" s="36">
        <v>9</v>
      </c>
      <c r="T137" s="15">
        <v>0.78048780487804881</v>
      </c>
      <c r="U137" s="37"/>
      <c r="V137" s="35" t="s">
        <v>187</v>
      </c>
      <c r="W137" s="38">
        <v>0.4578579666529134</v>
      </c>
      <c r="X137" s="36">
        <v>59</v>
      </c>
      <c r="Y137" s="36">
        <v>38</v>
      </c>
      <c r="Z137" s="15">
        <v>0.60824742268041232</v>
      </c>
      <c r="AA137" s="39"/>
      <c r="AB137" s="35" t="s">
        <v>204</v>
      </c>
      <c r="AC137" s="15">
        <v>0.26310141334991244</v>
      </c>
      <c r="AD137" s="36">
        <v>2</v>
      </c>
      <c r="AE137" s="36">
        <v>8</v>
      </c>
      <c r="AF137" s="15">
        <v>0.2</v>
      </c>
    </row>
    <row r="138" spans="1:32" x14ac:dyDescent="0.3">
      <c r="A138" s="11">
        <v>129</v>
      </c>
      <c r="B138" s="12" t="s">
        <v>224</v>
      </c>
      <c r="C138" s="13">
        <v>103</v>
      </c>
      <c r="D138" s="16">
        <v>0.13840740192506001</v>
      </c>
      <c r="E138" s="16">
        <v>0.22197407696829821</v>
      </c>
      <c r="F138" s="17">
        <v>2.2333808678182563</v>
      </c>
      <c r="G138" s="18">
        <v>0.24228202769868007</v>
      </c>
      <c r="J138" s="35" t="s">
        <v>204</v>
      </c>
      <c r="K138" s="14">
        <v>6.4381102291726E-2</v>
      </c>
      <c r="L138" s="36">
        <v>9</v>
      </c>
      <c r="M138" s="36">
        <v>1</v>
      </c>
      <c r="N138" s="15">
        <v>0.9</v>
      </c>
      <c r="O138" s="37"/>
      <c r="P138" s="35" t="s">
        <v>210</v>
      </c>
      <c r="Q138" s="14">
        <v>6.4915973654172343E-2</v>
      </c>
      <c r="R138" s="36">
        <v>3</v>
      </c>
      <c r="S138" s="36">
        <v>7</v>
      </c>
      <c r="T138" s="15">
        <v>0.3</v>
      </c>
      <c r="U138" s="37"/>
      <c r="V138" s="35" t="s">
        <v>214</v>
      </c>
      <c r="W138" s="38">
        <v>0.45202275064267255</v>
      </c>
      <c r="X138" s="36">
        <v>41</v>
      </c>
      <c r="Y138" s="36">
        <v>9</v>
      </c>
      <c r="Z138" s="15">
        <v>0.82</v>
      </c>
      <c r="AA138" s="39"/>
      <c r="AB138" s="35" t="s">
        <v>263</v>
      </c>
      <c r="AC138" s="15">
        <v>0.25849050546000735</v>
      </c>
      <c r="AD138" s="36">
        <v>26</v>
      </c>
      <c r="AE138" s="36">
        <v>81</v>
      </c>
      <c r="AF138" s="15">
        <v>0.24299065420560748</v>
      </c>
    </row>
    <row r="139" spans="1:32" x14ac:dyDescent="0.3">
      <c r="A139" s="11">
        <v>130</v>
      </c>
      <c r="B139" s="12" t="s">
        <v>225</v>
      </c>
      <c r="C139" s="13">
        <v>152</v>
      </c>
      <c r="D139" s="16">
        <v>0.15269401530808371</v>
      </c>
      <c r="E139" s="16">
        <v>7.6792939323635193E-2</v>
      </c>
      <c r="F139" s="17">
        <v>0.91487399081004916</v>
      </c>
      <c r="G139" s="18">
        <v>0.5020856454510364</v>
      </c>
      <c r="J139" s="35" t="s">
        <v>149</v>
      </c>
      <c r="K139" s="14">
        <v>6.4357735140254058E-2</v>
      </c>
      <c r="L139" s="36">
        <v>253</v>
      </c>
      <c r="M139" s="36">
        <v>177</v>
      </c>
      <c r="N139" s="15">
        <v>0.58837209302325577</v>
      </c>
      <c r="O139" s="37"/>
      <c r="P139" s="35" t="s">
        <v>193</v>
      </c>
      <c r="Q139" s="14">
        <v>6.1689232234788102E-2</v>
      </c>
      <c r="R139" s="36">
        <v>80</v>
      </c>
      <c r="S139" s="36">
        <v>8</v>
      </c>
      <c r="T139" s="15">
        <v>0.90909090909090906</v>
      </c>
      <c r="U139" s="37"/>
      <c r="V139" s="35" t="s">
        <v>228</v>
      </c>
      <c r="W139" s="38">
        <v>0.43053735069981625</v>
      </c>
      <c r="X139" s="36">
        <v>6</v>
      </c>
      <c r="Y139" s="36">
        <v>3</v>
      </c>
      <c r="Z139" s="15">
        <v>0.66666666666666663</v>
      </c>
      <c r="AA139" s="39"/>
      <c r="AB139" s="35" t="s">
        <v>234</v>
      </c>
      <c r="AC139" s="15">
        <v>0.24430347121746007</v>
      </c>
      <c r="AD139" s="36">
        <v>34</v>
      </c>
      <c r="AE139" s="36">
        <v>115</v>
      </c>
      <c r="AF139" s="15">
        <v>0.22818791946308725</v>
      </c>
    </row>
    <row r="140" spans="1:32" x14ac:dyDescent="0.3">
      <c r="A140" s="11">
        <v>131</v>
      </c>
      <c r="B140" s="12" t="s">
        <v>226</v>
      </c>
      <c r="C140" s="13">
        <v>13</v>
      </c>
      <c r="D140" s="16">
        <v>8.0613655546771024E-2</v>
      </c>
      <c r="E140" s="16">
        <v>0.10108029794273352</v>
      </c>
      <c r="F140" s="17">
        <v>1.8225197882566837</v>
      </c>
      <c r="G140" s="18">
        <v>0.30136306172689481</v>
      </c>
      <c r="J140" s="35" t="s">
        <v>128</v>
      </c>
      <c r="K140" s="14">
        <v>6.3481218486360999E-2</v>
      </c>
      <c r="L140" s="36">
        <v>13</v>
      </c>
      <c r="M140" s="36">
        <v>8</v>
      </c>
      <c r="N140" s="15">
        <v>0.61904761904761907</v>
      </c>
      <c r="O140" s="37"/>
      <c r="P140" s="35" t="s">
        <v>220</v>
      </c>
      <c r="Q140" s="14">
        <v>5.9929896490731556E-2</v>
      </c>
      <c r="R140" s="36">
        <v>102</v>
      </c>
      <c r="S140" s="36">
        <v>75</v>
      </c>
      <c r="T140" s="15">
        <v>0.57627118644067798</v>
      </c>
      <c r="U140" s="37"/>
      <c r="V140" s="35" t="s">
        <v>130</v>
      </c>
      <c r="W140" s="38">
        <v>0.42300876905190937</v>
      </c>
      <c r="X140" s="36">
        <v>15</v>
      </c>
      <c r="Y140" s="36">
        <v>3</v>
      </c>
      <c r="Z140" s="15">
        <v>0.83333333333333337</v>
      </c>
      <c r="AA140" s="39"/>
      <c r="AB140" s="35" t="s">
        <v>139</v>
      </c>
      <c r="AC140" s="15">
        <v>0.24288707588369454</v>
      </c>
      <c r="AD140" s="36">
        <v>9</v>
      </c>
      <c r="AE140" s="36">
        <v>19</v>
      </c>
      <c r="AF140" s="15">
        <v>0.32142857142857145</v>
      </c>
    </row>
    <row r="141" spans="1:32" x14ac:dyDescent="0.3">
      <c r="A141" s="11">
        <v>132</v>
      </c>
      <c r="B141" s="12" t="s">
        <v>265</v>
      </c>
      <c r="C141" s="13">
        <v>192</v>
      </c>
      <c r="D141" s="16">
        <v>0.13531793933765809</v>
      </c>
      <c r="E141" s="16">
        <v>0.13112050541242656</v>
      </c>
      <c r="F141" s="17">
        <v>1.309242637258045</v>
      </c>
      <c r="G141" s="18">
        <v>0.33777968864420765</v>
      </c>
      <c r="J141" s="35" t="s">
        <v>155</v>
      </c>
      <c r="K141" s="14">
        <v>6.2704628647056698E-2</v>
      </c>
      <c r="L141" s="36">
        <v>46</v>
      </c>
      <c r="M141" s="36">
        <v>26</v>
      </c>
      <c r="N141" s="15">
        <v>0.63888888888888884</v>
      </c>
      <c r="O141" s="37"/>
      <c r="P141" s="35" t="s">
        <v>257</v>
      </c>
      <c r="Q141" s="14">
        <v>5.9494956188897156E-2</v>
      </c>
      <c r="R141" s="36">
        <v>44</v>
      </c>
      <c r="S141" s="36">
        <v>31</v>
      </c>
      <c r="T141" s="15">
        <v>0.58666666666666667</v>
      </c>
      <c r="U141" s="37"/>
      <c r="V141" s="35" t="s">
        <v>275</v>
      </c>
      <c r="W141" s="38">
        <v>0.41910869814366436</v>
      </c>
      <c r="X141" s="36">
        <v>38</v>
      </c>
      <c r="Y141" s="36">
        <v>92</v>
      </c>
      <c r="Z141" s="15">
        <v>0.29230769230769232</v>
      </c>
      <c r="AA141" s="39"/>
      <c r="AB141" s="35" t="s">
        <v>224</v>
      </c>
      <c r="AC141" s="15">
        <v>0.24228202769868007</v>
      </c>
      <c r="AD141" s="36">
        <v>25</v>
      </c>
      <c r="AE141" s="36">
        <v>78</v>
      </c>
      <c r="AF141" s="15">
        <v>0.24271844660194175</v>
      </c>
    </row>
    <row r="142" spans="1:32" x14ac:dyDescent="0.3">
      <c r="A142" s="11">
        <v>133</v>
      </c>
      <c r="B142" s="12" t="s">
        <v>227</v>
      </c>
      <c r="C142" s="13">
        <v>286</v>
      </c>
      <c r="D142" s="16">
        <v>0.13160294346358398</v>
      </c>
      <c r="E142" s="16">
        <v>0.1251661478281024</v>
      </c>
      <c r="F142" s="17">
        <v>1.3392298242060781</v>
      </c>
      <c r="G142" s="18">
        <v>0.48016996924305849</v>
      </c>
      <c r="J142" s="35" t="s">
        <v>151</v>
      </c>
      <c r="K142" s="14">
        <v>6.2438920594240693E-2</v>
      </c>
      <c r="L142" s="36">
        <v>23</v>
      </c>
      <c r="M142" s="36">
        <v>30</v>
      </c>
      <c r="N142" s="15">
        <v>0.43396226415094341</v>
      </c>
      <c r="P142" s="35" t="s">
        <v>145</v>
      </c>
      <c r="Q142" s="14">
        <v>5.9241186895753153E-2</v>
      </c>
      <c r="R142" s="36">
        <v>24</v>
      </c>
      <c r="S142" s="36">
        <v>13</v>
      </c>
      <c r="T142" s="15">
        <v>0.64864864864864868</v>
      </c>
      <c r="V142" s="35" t="s">
        <v>264</v>
      </c>
      <c r="W142" s="38">
        <v>0.41217130760329102</v>
      </c>
      <c r="X142" s="36">
        <v>16</v>
      </c>
      <c r="Y142" s="36">
        <v>5</v>
      </c>
      <c r="Z142" s="15">
        <v>0.76190476190476186</v>
      </c>
      <c r="AA142" s="37"/>
      <c r="AB142" s="35" t="s">
        <v>217</v>
      </c>
      <c r="AC142" s="15">
        <v>0.2344178072552045</v>
      </c>
      <c r="AD142" s="36">
        <v>93</v>
      </c>
      <c r="AE142" s="36">
        <v>184</v>
      </c>
      <c r="AF142" s="15">
        <v>0.33574007220216606</v>
      </c>
    </row>
    <row r="143" spans="1:32" x14ac:dyDescent="0.3">
      <c r="A143" s="11">
        <v>134</v>
      </c>
      <c r="B143" s="12" t="s">
        <v>228</v>
      </c>
      <c r="C143" s="13">
        <v>9</v>
      </c>
      <c r="D143" s="16">
        <v>7.4536661807230425E-2</v>
      </c>
      <c r="E143" s="16">
        <v>2.3550779975620016E-2</v>
      </c>
      <c r="F143" s="17">
        <v>0.43053735069981625</v>
      </c>
      <c r="G143" s="18">
        <v>8.8625888722051354</v>
      </c>
      <c r="J143" s="35" t="s">
        <v>251</v>
      </c>
      <c r="K143" s="14">
        <v>6.0962603403944507E-2</v>
      </c>
      <c r="L143" s="36">
        <v>185</v>
      </c>
      <c r="M143" s="36">
        <v>107</v>
      </c>
      <c r="N143" s="15">
        <v>0.63356164383561642</v>
      </c>
      <c r="P143" s="35" t="s">
        <v>278</v>
      </c>
      <c r="Q143" s="14">
        <v>5.6387470470436962E-2</v>
      </c>
      <c r="R143" s="36">
        <v>8</v>
      </c>
      <c r="S143" s="36">
        <v>10</v>
      </c>
      <c r="T143" s="15">
        <v>0.44444444444444442</v>
      </c>
      <c r="V143" s="35" t="s">
        <v>278</v>
      </c>
      <c r="W143" s="38">
        <v>0.4066593522507998</v>
      </c>
      <c r="X143" s="36">
        <v>13</v>
      </c>
      <c r="Y143" s="36">
        <v>5</v>
      </c>
      <c r="Z143" s="15">
        <v>0.72222222222222221</v>
      </c>
      <c r="AA143" s="37"/>
      <c r="AB143" s="35" t="s">
        <v>132</v>
      </c>
      <c r="AC143" s="15">
        <v>0.23205338602591974</v>
      </c>
      <c r="AD143" s="36">
        <v>12</v>
      </c>
      <c r="AE143" s="36">
        <v>19</v>
      </c>
      <c r="AF143" s="15">
        <v>0.38709677419354838</v>
      </c>
    </row>
    <row r="144" spans="1:32" x14ac:dyDescent="0.3">
      <c r="A144" s="11">
        <v>135</v>
      </c>
      <c r="B144" s="12" t="s">
        <v>266</v>
      </c>
      <c r="C144" s="13">
        <v>27</v>
      </c>
      <c r="D144" s="16">
        <v>0.15092461877652991</v>
      </c>
      <c r="E144" s="16">
        <v>0.15251442648499725</v>
      </c>
      <c r="F144" s="17">
        <v>1.5569734591100095</v>
      </c>
      <c r="G144" s="18">
        <v>0.32564933595321788</v>
      </c>
      <c r="J144" s="35" t="s">
        <v>132</v>
      </c>
      <c r="K144" s="14">
        <v>6.0876621840110362E-2</v>
      </c>
      <c r="L144" s="36">
        <v>21</v>
      </c>
      <c r="M144" s="36">
        <v>10</v>
      </c>
      <c r="N144" s="15">
        <v>0.67741935483870963</v>
      </c>
      <c r="P144" s="35" t="s">
        <v>205</v>
      </c>
      <c r="Q144" s="14">
        <v>5.6270915642457862E-2</v>
      </c>
      <c r="R144" s="36">
        <v>41</v>
      </c>
      <c r="S144" s="36">
        <v>6</v>
      </c>
      <c r="T144" s="15">
        <v>0.87234042553191493</v>
      </c>
      <c r="V144" s="35" t="s">
        <v>208</v>
      </c>
      <c r="W144" s="38">
        <v>0.40658391344285394</v>
      </c>
      <c r="X144" s="36">
        <v>32</v>
      </c>
      <c r="Y144" s="36">
        <v>2</v>
      </c>
      <c r="Z144" s="15">
        <v>0.94117647058823528</v>
      </c>
      <c r="AA144" s="37"/>
      <c r="AB144" s="35" t="s">
        <v>283</v>
      </c>
      <c r="AC144" s="15">
        <v>0.22269835983626332</v>
      </c>
      <c r="AD144" s="36">
        <v>14</v>
      </c>
      <c r="AE144" s="36">
        <v>36</v>
      </c>
      <c r="AF144" s="15">
        <v>0.28000000000000003</v>
      </c>
    </row>
    <row r="145" spans="1:32" x14ac:dyDescent="0.3">
      <c r="A145" s="11">
        <v>136</v>
      </c>
      <c r="B145" s="12" t="s">
        <v>229</v>
      </c>
      <c r="C145" s="13">
        <v>37</v>
      </c>
      <c r="D145" s="16">
        <v>0.17717851341937299</v>
      </c>
      <c r="E145" s="16">
        <v>9.9769660701981094E-2</v>
      </c>
      <c r="F145" s="17">
        <v>1.3891651849850004</v>
      </c>
      <c r="G145" s="18">
        <v>0.50703916051086484</v>
      </c>
      <c r="J145" s="35" t="s">
        <v>145</v>
      </c>
      <c r="K145" s="14">
        <v>6.0537013750570398E-2</v>
      </c>
      <c r="L145" s="36">
        <v>19</v>
      </c>
      <c r="M145" s="36">
        <v>18</v>
      </c>
      <c r="N145" s="15">
        <v>0.51351351351351349</v>
      </c>
      <c r="P145" s="35" t="s">
        <v>223</v>
      </c>
      <c r="Q145" s="14">
        <v>5.5442007338617365E-2</v>
      </c>
      <c r="R145" s="36">
        <v>34</v>
      </c>
      <c r="S145" s="36">
        <v>12</v>
      </c>
      <c r="T145" s="15">
        <v>0.73913043478260865</v>
      </c>
      <c r="V145" s="35" t="s">
        <v>220</v>
      </c>
      <c r="W145" s="38">
        <v>0.40301813801564412</v>
      </c>
      <c r="X145" s="36">
        <v>100</v>
      </c>
      <c r="Y145" s="36">
        <v>77</v>
      </c>
      <c r="Z145" s="15">
        <v>0.56497175141242939</v>
      </c>
      <c r="AA145" s="37"/>
      <c r="AB145" s="35" t="s">
        <v>135</v>
      </c>
      <c r="AC145" s="15">
        <v>0.22100157096270445</v>
      </c>
      <c r="AD145" s="36">
        <v>32</v>
      </c>
      <c r="AE145" s="36">
        <v>222</v>
      </c>
      <c r="AF145" s="15">
        <v>0.12598425196850394</v>
      </c>
    </row>
    <row r="146" spans="1:32" x14ac:dyDescent="0.3">
      <c r="A146" s="11">
        <v>137</v>
      </c>
      <c r="B146" s="12" t="s">
        <v>282</v>
      </c>
      <c r="C146" s="13">
        <v>41</v>
      </c>
      <c r="D146" s="16">
        <v>0.2375204513105944</v>
      </c>
      <c r="E146" s="16">
        <v>5.2273010946292692E-2</v>
      </c>
      <c r="F146" s="17">
        <v>0.10840352114454127</v>
      </c>
      <c r="G146" s="18">
        <v>1.479319919581739</v>
      </c>
      <c r="J146" s="35" t="s">
        <v>238</v>
      </c>
      <c r="K146" s="14">
        <v>5.4981184875075181E-2</v>
      </c>
      <c r="L146" s="36">
        <v>149</v>
      </c>
      <c r="M146" s="36">
        <v>63</v>
      </c>
      <c r="N146" s="15">
        <v>0.70283018867924529</v>
      </c>
      <c r="P146" s="35" t="s">
        <v>187</v>
      </c>
      <c r="Q146" s="14">
        <v>5.3024889888515322E-2</v>
      </c>
      <c r="R146" s="36">
        <v>46</v>
      </c>
      <c r="S146" s="36">
        <v>51</v>
      </c>
      <c r="T146" s="15">
        <v>0.47422680412371132</v>
      </c>
      <c r="V146" s="35" t="s">
        <v>271</v>
      </c>
      <c r="W146" s="38">
        <v>0.38794666054930438</v>
      </c>
      <c r="X146" s="36">
        <v>4</v>
      </c>
      <c r="Y146" s="36">
        <v>6</v>
      </c>
      <c r="Z146" s="15">
        <v>0.4</v>
      </c>
      <c r="AA146" s="37"/>
      <c r="AB146" s="35" t="s">
        <v>275</v>
      </c>
      <c r="AC146" s="15">
        <v>0.2161062139116065</v>
      </c>
      <c r="AD146" s="36">
        <v>1</v>
      </c>
      <c r="AE146" s="36">
        <v>129</v>
      </c>
      <c r="AF146" s="15">
        <v>7.6923076923076927E-3</v>
      </c>
    </row>
    <row r="147" spans="1:32" x14ac:dyDescent="0.3">
      <c r="A147" s="11">
        <v>138</v>
      </c>
      <c r="B147" s="12" t="s">
        <v>230</v>
      </c>
      <c r="C147" s="13">
        <v>182</v>
      </c>
      <c r="D147" s="16">
        <v>0.10935655395840066</v>
      </c>
      <c r="E147" s="16">
        <v>9.1178171356499513E-2</v>
      </c>
      <c r="F147" s="17">
        <v>1.2076357636063977</v>
      </c>
      <c r="G147" s="18">
        <v>0.4068223816799878</v>
      </c>
      <c r="J147" s="35" t="s">
        <v>213</v>
      </c>
      <c r="K147" s="14">
        <v>5.1833157439788384E-2</v>
      </c>
      <c r="L147" s="36">
        <v>32</v>
      </c>
      <c r="M147" s="36">
        <v>31</v>
      </c>
      <c r="N147" s="15">
        <v>0.50793650793650791</v>
      </c>
      <c r="P147" s="35" t="s">
        <v>282</v>
      </c>
      <c r="Q147" s="14">
        <v>5.2273010946292692E-2</v>
      </c>
      <c r="R147" s="36">
        <v>23</v>
      </c>
      <c r="S147" s="36">
        <v>18</v>
      </c>
      <c r="T147" s="15">
        <v>0.56097560975609762</v>
      </c>
      <c r="V147" s="35" t="s">
        <v>192</v>
      </c>
      <c r="W147" s="38">
        <v>0.37727939738703242</v>
      </c>
      <c r="X147" s="36">
        <v>27</v>
      </c>
      <c r="Y147" s="36">
        <v>14</v>
      </c>
      <c r="Z147" s="15">
        <v>0.65853658536585369</v>
      </c>
      <c r="AA147" s="37"/>
      <c r="AB147" s="35" t="s">
        <v>147</v>
      </c>
      <c r="AC147" s="15">
        <v>0.20369843851540292</v>
      </c>
      <c r="AD147" s="36">
        <v>22</v>
      </c>
      <c r="AE147" s="36">
        <v>141</v>
      </c>
      <c r="AF147" s="15">
        <v>0.13496932515337423</v>
      </c>
    </row>
    <row r="148" spans="1:32" x14ac:dyDescent="0.3">
      <c r="A148" s="11">
        <v>139</v>
      </c>
      <c r="B148" s="12" t="s">
        <v>231</v>
      </c>
      <c r="C148" s="13">
        <v>239</v>
      </c>
      <c r="D148" s="16">
        <v>0.10239673005735285</v>
      </c>
      <c r="E148" s="16">
        <v>6.9670952581894277E-2</v>
      </c>
      <c r="F148" s="17">
        <v>1.3278380100028626</v>
      </c>
      <c r="G148" s="18">
        <v>0.28222890592936489</v>
      </c>
      <c r="J148" s="35" t="s">
        <v>160</v>
      </c>
      <c r="K148" s="14">
        <v>5.1041804622890735E-2</v>
      </c>
      <c r="L148" s="36">
        <v>16</v>
      </c>
      <c r="M148" s="36">
        <v>6</v>
      </c>
      <c r="N148" s="15">
        <v>0.72727272727272729</v>
      </c>
      <c r="P148" s="35" t="s">
        <v>275</v>
      </c>
      <c r="Q148" s="14">
        <v>3.9668922198912909E-2</v>
      </c>
      <c r="R148" s="36">
        <v>56</v>
      </c>
      <c r="S148" s="36">
        <v>74</v>
      </c>
      <c r="T148" s="15">
        <v>0.43076923076923079</v>
      </c>
      <c r="V148" s="35" t="s">
        <v>272</v>
      </c>
      <c r="W148" s="38">
        <v>0.36595475896690127</v>
      </c>
      <c r="X148" s="36">
        <v>9</v>
      </c>
      <c r="Y148" s="36">
        <v>9</v>
      </c>
      <c r="Z148" s="15">
        <v>0.5</v>
      </c>
      <c r="AA148" s="37"/>
      <c r="AB148" s="35" t="s">
        <v>200</v>
      </c>
      <c r="AC148" s="15">
        <v>0.1910351504878133</v>
      </c>
      <c r="AD148" s="36">
        <v>54</v>
      </c>
      <c r="AE148" s="36">
        <v>188</v>
      </c>
      <c r="AF148" s="15">
        <v>0.2231404958677686</v>
      </c>
    </row>
    <row r="149" spans="1:32" x14ac:dyDescent="0.3">
      <c r="A149" s="11">
        <v>140</v>
      </c>
      <c r="B149" s="12" t="s">
        <v>232</v>
      </c>
      <c r="C149" s="13">
        <v>95</v>
      </c>
      <c r="D149" s="16">
        <v>0.140172638957169</v>
      </c>
      <c r="E149" s="16">
        <v>0.16997880720167508</v>
      </c>
      <c r="F149" s="17">
        <v>2.2877971935677044</v>
      </c>
      <c r="G149" s="18">
        <v>0.33012111714431824</v>
      </c>
      <c r="J149" s="35" t="s">
        <v>255</v>
      </c>
      <c r="K149" s="14">
        <v>4.8666724275626995E-2</v>
      </c>
      <c r="L149" s="36">
        <v>17</v>
      </c>
      <c r="M149" s="36">
        <v>8</v>
      </c>
      <c r="N149" s="15">
        <v>0.68</v>
      </c>
      <c r="P149" s="35" t="s">
        <v>158</v>
      </c>
      <c r="Q149" s="14">
        <v>3.9409355739792498E-2</v>
      </c>
      <c r="R149" s="36">
        <v>84</v>
      </c>
      <c r="S149" s="36">
        <v>17</v>
      </c>
      <c r="T149" s="15">
        <v>0.83168316831683164</v>
      </c>
      <c r="V149" s="35" t="s">
        <v>239</v>
      </c>
      <c r="W149" s="38">
        <v>0.30464535415928023</v>
      </c>
      <c r="X149" s="36">
        <v>28</v>
      </c>
      <c r="Y149" s="36">
        <v>9</v>
      </c>
      <c r="Z149" s="15">
        <v>0.7567567567567568</v>
      </c>
      <c r="AA149" s="37"/>
      <c r="AB149" s="35" t="s">
        <v>145</v>
      </c>
      <c r="AC149" s="15">
        <v>0.18794848863802441</v>
      </c>
      <c r="AD149" s="36">
        <v>5</v>
      </c>
      <c r="AE149" s="36">
        <v>32</v>
      </c>
      <c r="AF149" s="15">
        <v>0.13513513513513514</v>
      </c>
    </row>
    <row r="150" spans="1:32" x14ac:dyDescent="0.3">
      <c r="A150" s="11">
        <v>141</v>
      </c>
      <c r="B150" s="12" t="s">
        <v>233</v>
      </c>
      <c r="C150" s="13">
        <v>118</v>
      </c>
      <c r="D150" s="16">
        <v>3.2352450034015066E-2</v>
      </c>
      <c r="E150" s="16">
        <v>9.3986900269815529E-2</v>
      </c>
      <c r="F150" s="17">
        <v>3.521100310880918</v>
      </c>
      <c r="G150" s="18">
        <v>0.65286718815844746</v>
      </c>
      <c r="J150" s="35" t="s">
        <v>148</v>
      </c>
      <c r="K150" s="14">
        <v>4.6683399210906085E-2</v>
      </c>
      <c r="L150" s="36">
        <v>23</v>
      </c>
      <c r="M150" s="36">
        <v>9</v>
      </c>
      <c r="N150" s="15">
        <v>0.71875</v>
      </c>
      <c r="P150" s="35" t="s">
        <v>268</v>
      </c>
      <c r="Q150" s="14">
        <v>3.7711260764513012E-2</v>
      </c>
      <c r="R150" s="36">
        <v>21</v>
      </c>
      <c r="S150" s="36">
        <v>12</v>
      </c>
      <c r="T150" s="15">
        <v>0.63636363636363635</v>
      </c>
      <c r="V150" s="35" t="s">
        <v>280</v>
      </c>
      <c r="W150" s="38">
        <v>0.26683289649270864</v>
      </c>
      <c r="X150" s="36">
        <v>154</v>
      </c>
      <c r="Y150" s="36">
        <v>238</v>
      </c>
      <c r="Z150" s="15">
        <v>0.39285714285714285</v>
      </c>
      <c r="AA150" s="37"/>
      <c r="AB150" s="35" t="s">
        <v>133</v>
      </c>
      <c r="AC150" s="15">
        <v>0.18444153532258478</v>
      </c>
      <c r="AD150" s="36">
        <v>11</v>
      </c>
      <c r="AE150" s="36">
        <v>64</v>
      </c>
      <c r="AF150" s="15">
        <v>0.14666666666666667</v>
      </c>
    </row>
    <row r="151" spans="1:32" x14ac:dyDescent="0.3">
      <c r="A151" s="11">
        <v>142</v>
      </c>
      <c r="B151" s="12" t="s">
        <v>234</v>
      </c>
      <c r="C151" s="13">
        <v>149</v>
      </c>
      <c r="D151" s="16">
        <v>6.8541179268576197E-2</v>
      </c>
      <c r="E151" s="16">
        <v>0.13711860605071458</v>
      </c>
      <c r="F151" s="17">
        <v>1.9921569151722727</v>
      </c>
      <c r="G151" s="18">
        <v>0.24430347121746007</v>
      </c>
      <c r="J151" s="35" t="s">
        <v>175</v>
      </c>
      <c r="K151" s="14">
        <v>4.6095724478400442E-2</v>
      </c>
      <c r="L151" s="36">
        <v>32</v>
      </c>
      <c r="M151" s="36">
        <v>9</v>
      </c>
      <c r="N151" s="15">
        <v>0.78048780487804881</v>
      </c>
      <c r="P151" s="35" t="s">
        <v>221</v>
      </c>
      <c r="Q151" s="14">
        <v>3.6741934461472239E-2</v>
      </c>
      <c r="R151" s="36">
        <v>96</v>
      </c>
      <c r="S151" s="36">
        <v>34</v>
      </c>
      <c r="T151" s="15">
        <v>0.7384615384615385</v>
      </c>
      <c r="V151" s="35" t="s">
        <v>158</v>
      </c>
      <c r="W151" s="38">
        <v>0.25479385157888818</v>
      </c>
      <c r="X151" s="36">
        <v>85</v>
      </c>
      <c r="Y151" s="36">
        <v>16</v>
      </c>
      <c r="Z151" s="15">
        <v>0.84158415841584155</v>
      </c>
      <c r="AA151" s="37"/>
      <c r="AB151" s="35" t="s">
        <v>157</v>
      </c>
      <c r="AC151" s="15">
        <v>0.17536071141063792</v>
      </c>
      <c r="AD151" s="36">
        <v>19</v>
      </c>
      <c r="AE151" s="36">
        <v>68</v>
      </c>
      <c r="AF151" s="15">
        <v>0.21839080459770116</v>
      </c>
    </row>
    <row r="152" spans="1:32" x14ac:dyDescent="0.3">
      <c r="A152" s="11">
        <v>143</v>
      </c>
      <c r="B152" s="12" t="s">
        <v>235</v>
      </c>
      <c r="C152" s="13">
        <v>116</v>
      </c>
      <c r="D152" s="16">
        <v>8.6149411030848083E-2</v>
      </c>
      <c r="E152" s="16">
        <v>7.9972699757908453E-2</v>
      </c>
      <c r="F152" s="17">
        <v>1.0716752481877112</v>
      </c>
      <c r="G152" s="18">
        <v>0.66010181094276643</v>
      </c>
      <c r="J152" s="35" t="s">
        <v>170</v>
      </c>
      <c r="K152" s="14">
        <v>4.5673897307037026E-2</v>
      </c>
      <c r="L152" s="36">
        <v>57</v>
      </c>
      <c r="M152" s="36">
        <v>22</v>
      </c>
      <c r="N152" s="15">
        <v>0.72151898734177211</v>
      </c>
      <c r="P152" s="35" t="s">
        <v>172</v>
      </c>
      <c r="Q152" s="14">
        <v>3.4480696492293315E-2</v>
      </c>
      <c r="R152" s="36">
        <v>15</v>
      </c>
      <c r="S152" s="36">
        <v>11</v>
      </c>
      <c r="T152" s="15">
        <v>0.57692307692307687</v>
      </c>
      <c r="V152" s="35" t="s">
        <v>270</v>
      </c>
      <c r="W152" s="38">
        <v>0.21517719445153929</v>
      </c>
      <c r="X152" s="36">
        <v>141</v>
      </c>
      <c r="Y152" s="36">
        <v>162</v>
      </c>
      <c r="Z152" s="15">
        <v>0.46534653465346537</v>
      </c>
      <c r="AB152" s="35" t="s">
        <v>237</v>
      </c>
      <c r="AC152" s="15">
        <v>0.16027121418905488</v>
      </c>
      <c r="AD152" s="36">
        <v>7</v>
      </c>
      <c r="AE152" s="36">
        <v>10</v>
      </c>
      <c r="AF152" s="15">
        <v>0.41176470588235292</v>
      </c>
    </row>
    <row r="153" spans="1:32" x14ac:dyDescent="0.3">
      <c r="A153" s="11">
        <v>144</v>
      </c>
      <c r="B153" s="12" t="s">
        <v>236</v>
      </c>
      <c r="C153" s="13">
        <v>39</v>
      </c>
      <c r="D153" s="16">
        <v>8.2650102284966387E-2</v>
      </c>
      <c r="E153" s="16">
        <v>8.3041240140036929E-2</v>
      </c>
      <c r="F153" s="17">
        <v>1.3412245332844455</v>
      </c>
      <c r="G153" s="18">
        <v>0.34317350393389773</v>
      </c>
      <c r="J153" s="35" t="s">
        <v>233</v>
      </c>
      <c r="K153" s="14">
        <v>3.2352450034015066E-2</v>
      </c>
      <c r="L153" s="36">
        <v>87</v>
      </c>
      <c r="M153" s="36">
        <v>31</v>
      </c>
      <c r="N153" s="15">
        <v>0.73728813559322037</v>
      </c>
      <c r="P153" s="35" t="s">
        <v>272</v>
      </c>
      <c r="Q153" s="14">
        <v>3.2639380964358061E-2</v>
      </c>
      <c r="R153" s="36">
        <v>12</v>
      </c>
      <c r="S153" s="36">
        <v>6</v>
      </c>
      <c r="T153" s="15">
        <v>0.66666666666666663</v>
      </c>
      <c r="V153" s="35" t="s">
        <v>269</v>
      </c>
      <c r="W153" s="38">
        <v>0.19067884229761728</v>
      </c>
      <c r="X153" s="36">
        <v>62</v>
      </c>
      <c r="Y153" s="36">
        <v>26</v>
      </c>
      <c r="Z153" s="15">
        <v>0.70454545454545459</v>
      </c>
      <c r="AB153" s="35" t="s">
        <v>276</v>
      </c>
      <c r="AC153" s="15">
        <v>0.15261353727504764</v>
      </c>
      <c r="AD153" s="36">
        <v>6</v>
      </c>
      <c r="AE153" s="36">
        <v>53</v>
      </c>
      <c r="AF153" s="15">
        <v>0.10169491525423729</v>
      </c>
    </row>
    <row r="154" spans="1:32" x14ac:dyDescent="0.3">
      <c r="A154" s="11">
        <v>145</v>
      </c>
      <c r="B154" s="12" t="s">
        <v>237</v>
      </c>
      <c r="C154" s="13">
        <v>17</v>
      </c>
      <c r="D154" s="16">
        <v>0.31921611736098099</v>
      </c>
      <c r="E154" s="16">
        <v>0.332224372792298</v>
      </c>
      <c r="F154" s="17">
        <v>1.6013851126128869</v>
      </c>
      <c r="G154" s="18">
        <v>0.16027121418905488</v>
      </c>
      <c r="J154" s="35" t="s">
        <v>169</v>
      </c>
      <c r="K154" s="14">
        <v>2.3926503122339779E-2</v>
      </c>
      <c r="L154" s="36">
        <v>34</v>
      </c>
      <c r="M154" s="36">
        <v>10</v>
      </c>
      <c r="N154" s="15">
        <v>0.77272727272727271</v>
      </c>
      <c r="P154" s="35" t="s">
        <v>269</v>
      </c>
      <c r="Q154" s="14">
        <v>2.8238486995351683E-2</v>
      </c>
      <c r="R154" s="36">
        <v>65</v>
      </c>
      <c r="S154" s="36">
        <v>23</v>
      </c>
      <c r="T154" s="15">
        <v>0.73863636363636365</v>
      </c>
      <c r="V154" s="35" t="s">
        <v>182</v>
      </c>
      <c r="W154" s="38">
        <v>0.17855380839200757</v>
      </c>
      <c r="X154" s="36">
        <v>9</v>
      </c>
      <c r="Y154" s="36">
        <v>6</v>
      </c>
      <c r="Z154" s="15">
        <v>0.6</v>
      </c>
      <c r="AB154" s="35" t="s">
        <v>277</v>
      </c>
      <c r="AC154" s="15">
        <v>0.14062659907047631</v>
      </c>
      <c r="AD154" s="36">
        <v>11</v>
      </c>
      <c r="AE154" s="36">
        <v>48</v>
      </c>
      <c r="AF154" s="15">
        <v>0.1864406779661017</v>
      </c>
    </row>
    <row r="155" spans="1:32" x14ac:dyDescent="0.3">
      <c r="A155" s="11">
        <v>146</v>
      </c>
      <c r="B155" s="12" t="s">
        <v>238</v>
      </c>
      <c r="C155" s="13">
        <v>212</v>
      </c>
      <c r="D155" s="16">
        <v>5.4981184875075181E-2</v>
      </c>
      <c r="E155" s="16">
        <v>8.3474459640243831E-2</v>
      </c>
      <c r="F155" s="17">
        <v>2.1359670365811669</v>
      </c>
      <c r="G155" s="18">
        <v>0.66638977551557355</v>
      </c>
      <c r="J155" s="35" t="s">
        <v>275</v>
      </c>
      <c r="K155" s="14">
        <v>4.5858991056819979E-3</v>
      </c>
      <c r="L155" s="36">
        <v>6</v>
      </c>
      <c r="M155" s="36">
        <v>124</v>
      </c>
      <c r="N155" s="15">
        <v>4.6153846153846156E-2</v>
      </c>
      <c r="P155" s="35" t="s">
        <v>228</v>
      </c>
      <c r="Q155" s="14">
        <v>2.3550779975620016E-2</v>
      </c>
      <c r="R155" s="36">
        <v>5</v>
      </c>
      <c r="S155" s="36">
        <v>4</v>
      </c>
      <c r="T155" s="15">
        <v>0.55555555555555558</v>
      </c>
      <c r="V155" s="35" t="s">
        <v>223</v>
      </c>
      <c r="W155" s="38">
        <v>0.171985615005113</v>
      </c>
      <c r="X155" s="36">
        <v>40</v>
      </c>
      <c r="Y155" s="36">
        <v>6</v>
      </c>
      <c r="Z155" s="15">
        <v>0.86956521739130432</v>
      </c>
      <c r="AB155" s="35" t="s">
        <v>175</v>
      </c>
      <c r="AC155" s="15">
        <v>0.12722405919473639</v>
      </c>
      <c r="AD155" s="36">
        <v>19</v>
      </c>
      <c r="AE155" s="36">
        <v>22</v>
      </c>
      <c r="AF155" s="15">
        <v>0.46341463414634149</v>
      </c>
    </row>
    <row r="156" spans="1:32" x14ac:dyDescent="0.3">
      <c r="A156" s="11">
        <v>147</v>
      </c>
      <c r="B156" s="12" t="s">
        <v>283</v>
      </c>
      <c r="C156" s="13">
        <v>50</v>
      </c>
      <c r="D156" s="16">
        <v>0.1823810153854882</v>
      </c>
      <c r="E156" s="16">
        <v>0.2110717480549644</v>
      </c>
      <c r="F156" s="17">
        <v>1.4125899573348235</v>
      </c>
      <c r="G156" s="18">
        <v>0.22269835983626332</v>
      </c>
      <c r="J156" s="35" t="s">
        <v>270</v>
      </c>
      <c r="K156" s="14">
        <v>1.7981452946157276E-3</v>
      </c>
      <c r="L156" s="36">
        <v>0</v>
      </c>
      <c r="M156" s="36">
        <v>303</v>
      </c>
      <c r="N156" s="15">
        <v>0</v>
      </c>
      <c r="P156" s="35" t="s">
        <v>271</v>
      </c>
      <c r="Q156" s="14">
        <v>1.4868160599516077E-2</v>
      </c>
      <c r="R156" s="36">
        <v>6</v>
      </c>
      <c r="S156" s="36">
        <v>4</v>
      </c>
      <c r="T156" s="15">
        <v>0.6</v>
      </c>
      <c r="V156" s="35" t="s">
        <v>282</v>
      </c>
      <c r="W156" s="38">
        <v>0.10840352114454127</v>
      </c>
      <c r="X156" s="36">
        <v>20</v>
      </c>
      <c r="Y156" s="36">
        <v>21</v>
      </c>
      <c r="Z156" s="15">
        <v>0.48780487804878048</v>
      </c>
      <c r="AB156" s="35" t="s">
        <v>191</v>
      </c>
      <c r="AC156" s="15">
        <v>0.12522970275358034</v>
      </c>
      <c r="AD156" s="36">
        <v>23</v>
      </c>
      <c r="AE156" s="36">
        <v>67</v>
      </c>
      <c r="AF156" s="15">
        <v>0.25555555555555554</v>
      </c>
    </row>
    <row r="157" spans="1:32" x14ac:dyDescent="0.3">
      <c r="A157" s="11">
        <v>148</v>
      </c>
      <c r="B157" s="12" t="s">
        <v>239</v>
      </c>
      <c r="C157" s="13">
        <v>37</v>
      </c>
      <c r="D157" s="16">
        <v>0.3145689184945798</v>
      </c>
      <c r="E157" s="16">
        <v>7.2733209040744762E-2</v>
      </c>
      <c r="F157" s="17">
        <v>0.30464535415928023</v>
      </c>
      <c r="G157" s="18">
        <v>0.97522026323277256</v>
      </c>
      <c r="J157" s="35" t="s">
        <v>271</v>
      </c>
      <c r="K157" s="14">
        <v>4.3983386838783586E-4</v>
      </c>
      <c r="L157" s="36">
        <v>1</v>
      </c>
      <c r="M157" s="36">
        <v>9</v>
      </c>
      <c r="N157" s="15">
        <v>0.1</v>
      </c>
      <c r="P157" s="35" t="s">
        <v>280</v>
      </c>
      <c r="Q157" s="14">
        <v>2.898694713030149E-4</v>
      </c>
      <c r="R157" s="36">
        <v>313</v>
      </c>
      <c r="S157" s="36">
        <v>79</v>
      </c>
      <c r="T157" s="15">
        <v>0.79846938775510201</v>
      </c>
      <c r="V157" s="35" t="s">
        <v>268</v>
      </c>
      <c r="W157" s="38">
        <v>0.10185186771301998</v>
      </c>
      <c r="X157" s="36">
        <v>25</v>
      </c>
      <c r="Y157" s="36">
        <v>8</v>
      </c>
      <c r="Z157" s="15">
        <v>0.75757575757575757</v>
      </c>
      <c r="AB157" s="35" t="s">
        <v>189</v>
      </c>
      <c r="AC157" s="15">
        <v>7.5125552444764918E-2</v>
      </c>
      <c r="AD157" s="36">
        <v>7</v>
      </c>
      <c r="AE157" s="36">
        <v>26</v>
      </c>
      <c r="AF157" s="15">
        <v>0.21212121212121213</v>
      </c>
    </row>
    <row r="158" spans="1:32" x14ac:dyDescent="0.3">
      <c r="A158" s="11">
        <v>149</v>
      </c>
      <c r="B158" s="12" t="s">
        <v>240</v>
      </c>
      <c r="C158" s="13">
        <v>42</v>
      </c>
      <c r="D158" s="16">
        <v>0.154158179115789</v>
      </c>
      <c r="E158" s="16">
        <v>0.11099697112952447</v>
      </c>
      <c r="F158" s="17">
        <v>0.7157575696610653</v>
      </c>
      <c r="G158" s="18">
        <v>0.68236096263448776</v>
      </c>
      <c r="J158" s="35" t="s">
        <v>280</v>
      </c>
      <c r="K158" s="14">
        <v>3.3269202862737618E-4</v>
      </c>
      <c r="L158" s="36">
        <v>0</v>
      </c>
      <c r="M158" s="36">
        <v>392</v>
      </c>
      <c r="N158" s="15">
        <v>0</v>
      </c>
      <c r="P158" s="35"/>
      <c r="Q158" s="14"/>
      <c r="R158" s="36"/>
      <c r="S158" s="36"/>
      <c r="T158" s="15"/>
      <c r="V158" s="35" t="s">
        <v>221</v>
      </c>
      <c r="W158" s="38">
        <v>8.2031450074259105E-2</v>
      </c>
      <c r="X158" s="36">
        <v>97</v>
      </c>
      <c r="Y158" s="36">
        <v>33</v>
      </c>
      <c r="Z158" s="15">
        <v>0.74615384615384617</v>
      </c>
      <c r="AB158" s="35">
        <v>0</v>
      </c>
      <c r="AC158" s="15">
        <v>0</v>
      </c>
      <c r="AD158" s="36">
        <v>0</v>
      </c>
      <c r="AE158" s="36">
        <v>0</v>
      </c>
      <c r="AF158" s="15">
        <v>0</v>
      </c>
    </row>
    <row r="159" spans="1:32" x14ac:dyDescent="0.3">
      <c r="B159" s="25" t="s">
        <v>241</v>
      </c>
      <c r="C159" s="19">
        <v>13297</v>
      </c>
      <c r="D159" s="19"/>
      <c r="E159" s="19"/>
      <c r="F159" s="19"/>
      <c r="G159" s="19"/>
      <c r="J159" s="26">
        <v>0</v>
      </c>
      <c r="K159" s="7">
        <v>0</v>
      </c>
      <c r="L159" s="7">
        <v>0</v>
      </c>
      <c r="M159" s="7">
        <v>0</v>
      </c>
      <c r="N159" s="7">
        <v>0</v>
      </c>
      <c r="P159" s="26">
        <v>0</v>
      </c>
      <c r="Q159" s="7">
        <v>0</v>
      </c>
      <c r="R159" s="7">
        <v>0</v>
      </c>
      <c r="S159" s="7">
        <v>0</v>
      </c>
      <c r="T159" s="7">
        <v>0</v>
      </c>
      <c r="V159" s="26">
        <v>0</v>
      </c>
      <c r="W159" s="7">
        <v>0</v>
      </c>
      <c r="X159" s="7">
        <v>0</v>
      </c>
      <c r="Y159" s="7">
        <v>0</v>
      </c>
      <c r="Z159" s="7">
        <v>0</v>
      </c>
      <c r="AB159" s="26">
        <v>0</v>
      </c>
      <c r="AC159" s="7">
        <v>0</v>
      </c>
      <c r="AD159" s="7">
        <v>0</v>
      </c>
      <c r="AE159" s="7">
        <v>0</v>
      </c>
      <c r="AF159" s="7">
        <v>0</v>
      </c>
    </row>
    <row r="160" spans="1:32" x14ac:dyDescent="0.3">
      <c r="J160" s="26">
        <v>0</v>
      </c>
      <c r="K160" s="7">
        <v>0</v>
      </c>
      <c r="L160" s="7">
        <v>0</v>
      </c>
      <c r="M160" s="7">
        <v>0</v>
      </c>
      <c r="N160" s="7">
        <v>0</v>
      </c>
      <c r="P160" s="26">
        <v>0</v>
      </c>
      <c r="Q160" s="7">
        <v>0</v>
      </c>
      <c r="R160" s="7">
        <v>0</v>
      </c>
      <c r="S160" s="7">
        <v>0</v>
      </c>
      <c r="T160" s="7">
        <v>0</v>
      </c>
      <c r="V160" s="26">
        <v>0</v>
      </c>
      <c r="W160" s="7">
        <v>0</v>
      </c>
      <c r="X160" s="7">
        <v>0</v>
      </c>
      <c r="Y160" s="7">
        <v>0</v>
      </c>
      <c r="Z160" s="7">
        <v>0</v>
      </c>
      <c r="AB160" s="26">
        <v>0</v>
      </c>
      <c r="AC160" s="7">
        <v>0</v>
      </c>
      <c r="AD160" s="7">
        <v>0</v>
      </c>
      <c r="AE160" s="7">
        <v>0</v>
      </c>
      <c r="AF160" s="7">
        <v>0</v>
      </c>
    </row>
    <row r="161" spans="10:32" x14ac:dyDescent="0.3">
      <c r="J161" s="26">
        <v>0</v>
      </c>
      <c r="K161" s="7">
        <v>0</v>
      </c>
      <c r="L161" s="7">
        <v>0</v>
      </c>
      <c r="M161" s="7">
        <v>0</v>
      </c>
      <c r="N161" s="7">
        <v>0</v>
      </c>
      <c r="P161" s="26">
        <v>0</v>
      </c>
      <c r="Q161" s="7">
        <v>0</v>
      </c>
      <c r="R161" s="7">
        <v>0</v>
      </c>
      <c r="S161" s="7">
        <v>0</v>
      </c>
      <c r="T161" s="7">
        <v>0</v>
      </c>
      <c r="V161" s="26">
        <v>0</v>
      </c>
      <c r="W161" s="7">
        <v>0</v>
      </c>
      <c r="X161" s="7">
        <v>0</v>
      </c>
      <c r="Y161" s="7">
        <v>0</v>
      </c>
      <c r="Z161" s="7">
        <v>0</v>
      </c>
      <c r="AB161" s="26">
        <v>0</v>
      </c>
      <c r="AC161" s="7">
        <v>0</v>
      </c>
      <c r="AD161" s="7">
        <v>0</v>
      </c>
      <c r="AE161" s="7">
        <v>0</v>
      </c>
      <c r="AF161" s="7">
        <v>0</v>
      </c>
    </row>
    <row r="162" spans="10:32" x14ac:dyDescent="0.3">
      <c r="J162" s="26">
        <v>0</v>
      </c>
      <c r="K162" s="7">
        <v>0</v>
      </c>
      <c r="L162" s="7">
        <v>0</v>
      </c>
      <c r="M162" s="7">
        <v>0</v>
      </c>
      <c r="N162" s="7">
        <v>0</v>
      </c>
      <c r="P162" s="26">
        <v>0</v>
      </c>
      <c r="Q162" s="7">
        <v>0</v>
      </c>
      <c r="R162" s="7">
        <v>0</v>
      </c>
      <c r="S162" s="7">
        <v>0</v>
      </c>
      <c r="T162" s="7">
        <v>0</v>
      </c>
      <c r="V162" s="26">
        <v>0</v>
      </c>
      <c r="W162" s="7">
        <v>0</v>
      </c>
      <c r="X162" s="7">
        <v>0</v>
      </c>
      <c r="Y162" s="7">
        <v>0</v>
      </c>
      <c r="Z162" s="7">
        <v>0</v>
      </c>
      <c r="AB162" s="26">
        <v>0</v>
      </c>
      <c r="AC162" s="7">
        <v>0</v>
      </c>
      <c r="AD162" s="7">
        <v>0</v>
      </c>
      <c r="AE162" s="7">
        <v>0</v>
      </c>
      <c r="AF162" s="7">
        <v>0</v>
      </c>
    </row>
    <row r="163" spans="10:32" x14ac:dyDescent="0.3">
      <c r="J163" s="26">
        <v>0</v>
      </c>
      <c r="K163" s="7">
        <v>0</v>
      </c>
      <c r="L163" s="7">
        <v>0</v>
      </c>
      <c r="M163" s="7">
        <v>0</v>
      </c>
      <c r="N163" s="7">
        <v>0</v>
      </c>
      <c r="P163" s="26">
        <v>0</v>
      </c>
      <c r="Q163" s="7">
        <v>0</v>
      </c>
      <c r="R163" s="7">
        <v>0</v>
      </c>
      <c r="S163" s="7">
        <v>0</v>
      </c>
      <c r="T163" s="7">
        <v>0</v>
      </c>
      <c r="V163" s="26">
        <v>0</v>
      </c>
      <c r="W163" s="7">
        <v>0</v>
      </c>
      <c r="X163" s="7">
        <v>0</v>
      </c>
      <c r="Y163" s="7">
        <v>0</v>
      </c>
      <c r="Z163" s="7">
        <v>0</v>
      </c>
      <c r="AB163" s="26">
        <v>0</v>
      </c>
      <c r="AC163" s="7">
        <v>0</v>
      </c>
      <c r="AD163" s="7">
        <v>0</v>
      </c>
      <c r="AE163" s="7">
        <v>0</v>
      </c>
      <c r="AF163" s="7">
        <v>0</v>
      </c>
    </row>
    <row r="164" spans="10:32" x14ac:dyDescent="0.3">
      <c r="J164" s="26">
        <v>0</v>
      </c>
      <c r="K164" s="7">
        <v>0</v>
      </c>
      <c r="L164" s="7">
        <v>0</v>
      </c>
      <c r="M164" s="7">
        <v>0</v>
      </c>
      <c r="N164" s="7">
        <v>0</v>
      </c>
      <c r="P164" s="26">
        <v>0</v>
      </c>
      <c r="Q164" s="7">
        <v>0</v>
      </c>
      <c r="R164" s="7">
        <v>0</v>
      </c>
      <c r="S164" s="7">
        <v>0</v>
      </c>
      <c r="T164" s="7">
        <v>0</v>
      </c>
      <c r="V164" s="26">
        <v>0</v>
      </c>
      <c r="W164" s="7">
        <v>0</v>
      </c>
      <c r="X164" s="7">
        <v>0</v>
      </c>
      <c r="Y164" s="7">
        <v>0</v>
      </c>
      <c r="Z164" s="7">
        <v>0</v>
      </c>
      <c r="AB164" s="26">
        <v>0</v>
      </c>
      <c r="AC164" s="7">
        <v>0</v>
      </c>
      <c r="AD164" s="7">
        <v>0</v>
      </c>
      <c r="AE164" s="7">
        <v>0</v>
      </c>
      <c r="AF164" s="7">
        <v>0</v>
      </c>
    </row>
    <row r="165" spans="10:32" x14ac:dyDescent="0.3">
      <c r="J165" s="26">
        <v>0</v>
      </c>
      <c r="K165" s="7">
        <v>0</v>
      </c>
      <c r="L165" s="7">
        <v>0</v>
      </c>
      <c r="M165" s="7">
        <v>0</v>
      </c>
      <c r="N165" s="7">
        <v>0</v>
      </c>
      <c r="P165" s="26">
        <v>0</v>
      </c>
      <c r="Q165" s="7">
        <v>0</v>
      </c>
      <c r="R165" s="7">
        <v>0</v>
      </c>
      <c r="S165" s="7">
        <v>0</v>
      </c>
      <c r="T165" s="7">
        <v>0</v>
      </c>
      <c r="V165" s="26">
        <v>0</v>
      </c>
      <c r="W165" s="7">
        <v>0</v>
      </c>
      <c r="X165" s="7">
        <v>0</v>
      </c>
      <c r="Y165" s="7">
        <v>0</v>
      </c>
      <c r="Z165" s="7">
        <v>0</v>
      </c>
      <c r="AB165" s="26">
        <v>0</v>
      </c>
      <c r="AC165" s="7">
        <v>0</v>
      </c>
      <c r="AD165" s="7">
        <v>0</v>
      </c>
      <c r="AE165" s="7">
        <v>0</v>
      </c>
      <c r="AF165" s="7">
        <v>0</v>
      </c>
    </row>
    <row r="166" spans="10:32" x14ac:dyDescent="0.3">
      <c r="J166" s="26">
        <v>0</v>
      </c>
      <c r="K166" s="7">
        <v>0</v>
      </c>
      <c r="L166" s="7">
        <v>0</v>
      </c>
      <c r="M166" s="7">
        <v>0</v>
      </c>
      <c r="N166" s="7">
        <v>0</v>
      </c>
      <c r="P166" s="26">
        <v>0</v>
      </c>
      <c r="Q166" s="7">
        <v>0</v>
      </c>
      <c r="R166" s="7">
        <v>0</v>
      </c>
      <c r="S166" s="7">
        <v>0</v>
      </c>
      <c r="T166" s="7">
        <v>0</v>
      </c>
      <c r="V166" s="26">
        <v>0</v>
      </c>
      <c r="W166" s="7">
        <v>0</v>
      </c>
      <c r="X166" s="7">
        <v>0</v>
      </c>
      <c r="Y166" s="7">
        <v>0</v>
      </c>
      <c r="Z166" s="7">
        <v>0</v>
      </c>
      <c r="AB166" s="26">
        <v>0</v>
      </c>
      <c r="AC166" s="7">
        <v>0</v>
      </c>
      <c r="AD166" s="7">
        <v>0</v>
      </c>
      <c r="AE166" s="7">
        <v>0</v>
      </c>
      <c r="AF166" s="7">
        <v>0</v>
      </c>
    </row>
    <row r="167" spans="10:32" x14ac:dyDescent="0.3">
      <c r="J167" s="26">
        <v>0</v>
      </c>
      <c r="K167" s="7">
        <v>0</v>
      </c>
      <c r="L167" s="7">
        <v>0</v>
      </c>
      <c r="M167" s="7">
        <v>0</v>
      </c>
      <c r="N167" s="7">
        <v>0</v>
      </c>
      <c r="P167" s="26">
        <v>0</v>
      </c>
      <c r="Q167" s="7">
        <v>0</v>
      </c>
      <c r="R167" s="7">
        <v>0</v>
      </c>
      <c r="S167" s="7">
        <v>0</v>
      </c>
      <c r="T167" s="7">
        <v>0</v>
      </c>
      <c r="V167" s="26">
        <v>0</v>
      </c>
      <c r="W167" s="7">
        <v>0</v>
      </c>
      <c r="X167" s="7">
        <v>0</v>
      </c>
      <c r="Y167" s="7">
        <v>0</v>
      </c>
      <c r="Z167" s="7">
        <v>0</v>
      </c>
      <c r="AB167" s="26">
        <v>0</v>
      </c>
      <c r="AC167" s="7">
        <v>0</v>
      </c>
      <c r="AD167" s="7">
        <v>0</v>
      </c>
      <c r="AE167" s="7">
        <v>0</v>
      </c>
      <c r="AF167" s="7">
        <v>0</v>
      </c>
    </row>
    <row r="168" spans="10:32" x14ac:dyDescent="0.3">
      <c r="J168" s="26">
        <v>0</v>
      </c>
      <c r="K168" s="7">
        <v>0</v>
      </c>
      <c r="L168" s="7">
        <v>0</v>
      </c>
      <c r="M168" s="7">
        <v>0</v>
      </c>
      <c r="N168" s="7">
        <v>0</v>
      </c>
      <c r="P168" s="26">
        <v>0</v>
      </c>
      <c r="Q168" s="7">
        <v>0</v>
      </c>
      <c r="R168" s="7">
        <v>0</v>
      </c>
      <c r="S168" s="7">
        <v>0</v>
      </c>
      <c r="T168" s="7">
        <v>0</v>
      </c>
      <c r="V168" s="26">
        <v>0</v>
      </c>
      <c r="W168" s="7">
        <v>0</v>
      </c>
      <c r="X168" s="7">
        <v>0</v>
      </c>
      <c r="Y168" s="7">
        <v>0</v>
      </c>
      <c r="Z168" s="7">
        <v>0</v>
      </c>
      <c r="AB168" s="26">
        <v>0</v>
      </c>
      <c r="AC168" s="7">
        <v>0</v>
      </c>
      <c r="AD168" s="7">
        <v>0</v>
      </c>
      <c r="AE168" s="7">
        <v>0</v>
      </c>
      <c r="AF168" s="7">
        <v>0</v>
      </c>
    </row>
    <row r="169" spans="10:32" x14ac:dyDescent="0.3">
      <c r="J169" s="26">
        <v>0</v>
      </c>
      <c r="K169" s="7">
        <v>0</v>
      </c>
      <c r="L169" s="7">
        <v>0</v>
      </c>
      <c r="M169" s="7">
        <v>0</v>
      </c>
      <c r="N169" s="7">
        <v>0</v>
      </c>
      <c r="P169" s="26">
        <v>0</v>
      </c>
      <c r="Q169" s="7">
        <v>0</v>
      </c>
      <c r="R169" s="7">
        <v>0</v>
      </c>
      <c r="S169" s="7">
        <v>0</v>
      </c>
      <c r="T169" s="7">
        <v>0</v>
      </c>
      <c r="V169" s="26">
        <v>0</v>
      </c>
      <c r="W169" s="7">
        <v>0</v>
      </c>
      <c r="X169" s="7">
        <v>0</v>
      </c>
      <c r="Y169" s="7">
        <v>0</v>
      </c>
      <c r="Z169" s="7">
        <v>0</v>
      </c>
      <c r="AB169" s="26">
        <v>0</v>
      </c>
      <c r="AC169" s="7">
        <v>0</v>
      </c>
      <c r="AD169" s="7">
        <v>0</v>
      </c>
      <c r="AE169" s="7">
        <v>0</v>
      </c>
      <c r="AF169" s="7">
        <v>0</v>
      </c>
    </row>
    <row r="170" spans="10:32" x14ac:dyDescent="0.3">
      <c r="J170" s="26">
        <v>0</v>
      </c>
      <c r="K170" s="7">
        <v>0</v>
      </c>
      <c r="L170" s="7">
        <v>0</v>
      </c>
      <c r="M170" s="7">
        <v>0</v>
      </c>
      <c r="N170" s="7">
        <v>0</v>
      </c>
      <c r="P170" s="26">
        <v>0</v>
      </c>
      <c r="Q170" s="7">
        <v>0</v>
      </c>
      <c r="R170" s="7">
        <v>0</v>
      </c>
      <c r="S170" s="7">
        <v>0</v>
      </c>
      <c r="T170" s="7">
        <v>0</v>
      </c>
      <c r="V170" s="26">
        <v>0</v>
      </c>
      <c r="W170" s="7">
        <v>0</v>
      </c>
      <c r="X170" s="7">
        <v>0</v>
      </c>
      <c r="Y170" s="7">
        <v>0</v>
      </c>
      <c r="Z170" s="7">
        <v>0</v>
      </c>
      <c r="AB170" s="26">
        <v>0</v>
      </c>
      <c r="AC170" s="7">
        <v>0</v>
      </c>
      <c r="AD170" s="7">
        <v>0</v>
      </c>
      <c r="AE170" s="7">
        <v>0</v>
      </c>
      <c r="AF170" s="7">
        <v>0</v>
      </c>
    </row>
    <row r="171" spans="10:32" x14ac:dyDescent="0.3">
      <c r="J171" s="26">
        <v>0</v>
      </c>
      <c r="K171" s="7">
        <v>0</v>
      </c>
      <c r="L171" s="7">
        <v>0</v>
      </c>
      <c r="M171" s="7">
        <v>0</v>
      </c>
      <c r="N171" s="7">
        <v>0</v>
      </c>
      <c r="P171" s="26">
        <v>0</v>
      </c>
      <c r="Q171" s="7">
        <v>0</v>
      </c>
      <c r="R171" s="7">
        <v>0</v>
      </c>
      <c r="S171" s="7">
        <v>0</v>
      </c>
      <c r="T171" s="7">
        <v>0</v>
      </c>
      <c r="V171" s="26">
        <v>0</v>
      </c>
      <c r="W171" s="7">
        <v>0</v>
      </c>
      <c r="X171" s="7">
        <v>0</v>
      </c>
      <c r="Y171" s="7">
        <v>0</v>
      </c>
      <c r="Z171" s="7">
        <v>0</v>
      </c>
      <c r="AB171" s="26">
        <v>0</v>
      </c>
      <c r="AC171" s="7">
        <v>0</v>
      </c>
      <c r="AD171" s="7">
        <v>0</v>
      </c>
      <c r="AE171" s="7">
        <v>0</v>
      </c>
      <c r="AF171" s="7">
        <v>0</v>
      </c>
    </row>
    <row r="172" spans="10:32" x14ac:dyDescent="0.3">
      <c r="J172" s="26">
        <v>0</v>
      </c>
      <c r="K172" s="7">
        <v>0</v>
      </c>
      <c r="L172" s="7">
        <v>0</v>
      </c>
      <c r="M172" s="7">
        <v>0</v>
      </c>
      <c r="N172" s="7">
        <v>0</v>
      </c>
      <c r="P172" s="26">
        <v>0</v>
      </c>
      <c r="Q172" s="7">
        <v>0</v>
      </c>
      <c r="R172" s="7">
        <v>0</v>
      </c>
      <c r="S172" s="7">
        <v>0</v>
      </c>
      <c r="T172" s="7">
        <v>0</v>
      </c>
      <c r="V172" s="26">
        <v>0</v>
      </c>
      <c r="W172" s="7">
        <v>0</v>
      </c>
      <c r="X172" s="7">
        <v>0</v>
      </c>
      <c r="Y172" s="7">
        <v>0</v>
      </c>
      <c r="Z172" s="7">
        <v>0</v>
      </c>
      <c r="AB172" s="26">
        <v>0</v>
      </c>
      <c r="AC172" s="7">
        <v>0</v>
      </c>
      <c r="AD172" s="7">
        <v>0</v>
      </c>
      <c r="AE172" s="7">
        <v>0</v>
      </c>
      <c r="AF172" s="7">
        <v>0</v>
      </c>
    </row>
    <row r="173" spans="10:32" x14ac:dyDescent="0.3">
      <c r="J173" s="26">
        <v>0</v>
      </c>
      <c r="K173" s="7">
        <v>0</v>
      </c>
      <c r="L173" s="7">
        <v>0</v>
      </c>
      <c r="M173" s="7">
        <v>0</v>
      </c>
      <c r="N173" s="7">
        <v>0</v>
      </c>
      <c r="P173" s="26">
        <v>0</v>
      </c>
      <c r="Q173" s="7">
        <v>0</v>
      </c>
      <c r="R173" s="7">
        <v>0</v>
      </c>
      <c r="S173" s="7">
        <v>0</v>
      </c>
      <c r="T173" s="7">
        <v>0</v>
      </c>
      <c r="V173" s="26">
        <v>0</v>
      </c>
      <c r="W173" s="7">
        <v>0</v>
      </c>
      <c r="X173" s="7">
        <v>0</v>
      </c>
      <c r="Y173" s="7">
        <v>0</v>
      </c>
      <c r="Z173" s="7">
        <v>0</v>
      </c>
      <c r="AB173" s="26">
        <v>0</v>
      </c>
      <c r="AC173" s="7">
        <v>0</v>
      </c>
      <c r="AD173" s="7">
        <v>0</v>
      </c>
      <c r="AE173" s="7">
        <v>0</v>
      </c>
      <c r="AF173" s="7">
        <v>0</v>
      </c>
    </row>
    <row r="174" spans="10:32" x14ac:dyDescent="0.3">
      <c r="J174" s="26">
        <v>0</v>
      </c>
      <c r="K174" s="7">
        <v>0</v>
      </c>
      <c r="L174" s="7">
        <v>0</v>
      </c>
      <c r="M174" s="7">
        <v>0</v>
      </c>
      <c r="N174" s="7">
        <v>0</v>
      </c>
      <c r="P174" s="26">
        <v>0</v>
      </c>
      <c r="Q174" s="7">
        <v>0</v>
      </c>
      <c r="R174" s="7">
        <v>0</v>
      </c>
      <c r="S174" s="7">
        <v>0</v>
      </c>
      <c r="T174" s="7">
        <v>0</v>
      </c>
      <c r="V174" s="26">
        <v>0</v>
      </c>
      <c r="W174" s="7">
        <v>0</v>
      </c>
      <c r="X174" s="7">
        <v>0</v>
      </c>
      <c r="Y174" s="7">
        <v>0</v>
      </c>
      <c r="Z174" s="7">
        <v>0</v>
      </c>
      <c r="AB174" s="26">
        <v>0</v>
      </c>
      <c r="AC174" s="7">
        <v>0</v>
      </c>
      <c r="AD174" s="7">
        <v>0</v>
      </c>
      <c r="AE174" s="7">
        <v>0</v>
      </c>
      <c r="AF174" s="7">
        <v>0</v>
      </c>
    </row>
    <row r="175" spans="10:32" x14ac:dyDescent="0.3">
      <c r="J175" s="26">
        <v>0</v>
      </c>
      <c r="K175" s="7">
        <v>0</v>
      </c>
      <c r="L175" s="7">
        <v>0</v>
      </c>
      <c r="M175" s="7">
        <v>0</v>
      </c>
      <c r="N175" s="7">
        <v>0</v>
      </c>
      <c r="P175" s="26">
        <v>0</v>
      </c>
      <c r="Q175" s="7">
        <v>0</v>
      </c>
      <c r="R175" s="7">
        <v>0</v>
      </c>
      <c r="S175" s="7">
        <v>0</v>
      </c>
      <c r="T175" s="7">
        <v>0</v>
      </c>
      <c r="V175" s="26">
        <v>0</v>
      </c>
      <c r="W175" s="7">
        <v>0</v>
      </c>
      <c r="X175" s="7">
        <v>0</v>
      </c>
      <c r="Y175" s="7">
        <v>0</v>
      </c>
      <c r="Z175" s="7">
        <v>0</v>
      </c>
      <c r="AB175" s="26">
        <v>0</v>
      </c>
      <c r="AC175" s="7">
        <v>0</v>
      </c>
      <c r="AD175" s="7">
        <v>0</v>
      </c>
      <c r="AE175" s="7">
        <v>0</v>
      </c>
      <c r="AF175" s="7">
        <v>0</v>
      </c>
    </row>
    <row r="176" spans="10:32" x14ac:dyDescent="0.3">
      <c r="J176" s="26">
        <v>0</v>
      </c>
      <c r="K176" s="7">
        <v>0</v>
      </c>
      <c r="L176" s="7">
        <v>0</v>
      </c>
      <c r="M176" s="7">
        <v>0</v>
      </c>
      <c r="N176" s="7">
        <v>0</v>
      </c>
      <c r="P176" s="26">
        <v>0</v>
      </c>
      <c r="Q176" s="7">
        <v>0</v>
      </c>
      <c r="R176" s="7">
        <v>0</v>
      </c>
      <c r="S176" s="7">
        <v>0</v>
      </c>
      <c r="T176" s="7">
        <v>0</v>
      </c>
      <c r="V176" s="26">
        <v>0</v>
      </c>
      <c r="W176" s="7">
        <v>0</v>
      </c>
      <c r="X176" s="7">
        <v>0</v>
      </c>
      <c r="Y176" s="7">
        <v>0</v>
      </c>
      <c r="Z176" s="7">
        <v>0</v>
      </c>
      <c r="AB176" s="26">
        <v>0</v>
      </c>
      <c r="AC176" s="7">
        <v>0</v>
      </c>
      <c r="AD176" s="7">
        <v>0</v>
      </c>
      <c r="AE176" s="7">
        <v>0</v>
      </c>
      <c r="AF176" s="7">
        <v>0</v>
      </c>
    </row>
    <row r="177" spans="10:32" x14ac:dyDescent="0.3">
      <c r="J177" s="26">
        <v>0</v>
      </c>
      <c r="K177" s="7">
        <v>0</v>
      </c>
      <c r="L177" s="7">
        <v>0</v>
      </c>
      <c r="M177" s="7">
        <v>0</v>
      </c>
      <c r="N177" s="7">
        <v>0</v>
      </c>
      <c r="P177" s="26">
        <v>0</v>
      </c>
      <c r="Q177" s="7">
        <v>0</v>
      </c>
      <c r="R177" s="7">
        <v>0</v>
      </c>
      <c r="S177" s="7">
        <v>0</v>
      </c>
      <c r="T177" s="7">
        <v>0</v>
      </c>
      <c r="V177" s="26">
        <v>0</v>
      </c>
      <c r="W177" s="7">
        <v>0</v>
      </c>
      <c r="X177" s="7">
        <v>0</v>
      </c>
      <c r="Y177" s="7">
        <v>0</v>
      </c>
      <c r="Z177" s="7">
        <v>0</v>
      </c>
      <c r="AB177" s="26">
        <v>0</v>
      </c>
      <c r="AC177" s="7">
        <v>0</v>
      </c>
      <c r="AD177" s="7">
        <v>0</v>
      </c>
      <c r="AE177" s="7">
        <v>0</v>
      </c>
      <c r="AF177" s="7">
        <v>0</v>
      </c>
    </row>
    <row r="178" spans="10:32" x14ac:dyDescent="0.3">
      <c r="J178" s="26">
        <v>0</v>
      </c>
      <c r="K178" s="7">
        <v>0</v>
      </c>
      <c r="L178" s="7">
        <v>0</v>
      </c>
      <c r="M178" s="7">
        <v>0</v>
      </c>
      <c r="N178" s="7">
        <v>0</v>
      </c>
      <c r="P178" s="26">
        <v>0</v>
      </c>
      <c r="Q178" s="7">
        <v>0</v>
      </c>
      <c r="R178" s="7">
        <v>0</v>
      </c>
      <c r="S178" s="7">
        <v>0</v>
      </c>
      <c r="T178" s="7">
        <v>0</v>
      </c>
      <c r="V178" s="26">
        <v>0</v>
      </c>
      <c r="W178" s="7">
        <v>0</v>
      </c>
      <c r="X178" s="7">
        <v>0</v>
      </c>
      <c r="Y178" s="7">
        <v>0</v>
      </c>
      <c r="Z178" s="7">
        <v>0</v>
      </c>
      <c r="AB178" s="26">
        <v>0</v>
      </c>
      <c r="AC178" s="7">
        <v>0</v>
      </c>
      <c r="AD178" s="7">
        <v>0</v>
      </c>
      <c r="AE178" s="7">
        <v>0</v>
      </c>
      <c r="AF178" s="7">
        <v>0</v>
      </c>
    </row>
    <row r="179" spans="10:32" x14ac:dyDescent="0.3">
      <c r="J179" s="26">
        <v>0</v>
      </c>
      <c r="K179" s="7">
        <v>0</v>
      </c>
      <c r="L179" s="7">
        <v>0</v>
      </c>
      <c r="M179" s="7">
        <v>0</v>
      </c>
      <c r="N179" s="7">
        <v>0</v>
      </c>
      <c r="P179" s="26">
        <v>0</v>
      </c>
      <c r="Q179" s="7">
        <v>0</v>
      </c>
      <c r="R179" s="7">
        <v>0</v>
      </c>
      <c r="S179" s="7">
        <v>0</v>
      </c>
      <c r="T179" s="7">
        <v>0</v>
      </c>
      <c r="V179" s="26">
        <v>0</v>
      </c>
      <c r="W179" s="7">
        <v>0</v>
      </c>
      <c r="X179" s="7">
        <v>0</v>
      </c>
      <c r="Y179" s="7">
        <v>0</v>
      </c>
      <c r="Z179" s="7">
        <v>0</v>
      </c>
      <c r="AB179" s="26">
        <v>0</v>
      </c>
      <c r="AC179" s="7">
        <v>0</v>
      </c>
      <c r="AD179" s="7">
        <v>0</v>
      </c>
      <c r="AE179" s="7">
        <v>0</v>
      </c>
      <c r="AF179" s="7">
        <v>0</v>
      </c>
    </row>
    <row r="180" spans="10:32" x14ac:dyDescent="0.3">
      <c r="J180" s="26">
        <v>0</v>
      </c>
      <c r="K180" s="7">
        <v>0</v>
      </c>
      <c r="L180" s="7">
        <v>0</v>
      </c>
      <c r="M180" s="7">
        <v>0</v>
      </c>
      <c r="N180" s="7">
        <v>0</v>
      </c>
      <c r="P180" s="26">
        <v>0</v>
      </c>
      <c r="Q180" s="7">
        <v>0</v>
      </c>
      <c r="R180" s="7">
        <v>0</v>
      </c>
      <c r="S180" s="7">
        <v>0</v>
      </c>
      <c r="T180" s="7">
        <v>0</v>
      </c>
      <c r="V180" s="26">
        <v>0</v>
      </c>
      <c r="W180" s="7">
        <v>0</v>
      </c>
      <c r="X180" s="7">
        <v>0</v>
      </c>
      <c r="Y180" s="7">
        <v>0</v>
      </c>
      <c r="Z180" s="7">
        <v>0</v>
      </c>
      <c r="AB180" s="26">
        <v>0</v>
      </c>
      <c r="AC180" s="7">
        <v>0</v>
      </c>
      <c r="AD180" s="7">
        <v>0</v>
      </c>
      <c r="AE180" s="7">
        <v>0</v>
      </c>
      <c r="AF180" s="7">
        <v>0</v>
      </c>
    </row>
    <row r="181" spans="10:32" x14ac:dyDescent="0.3">
      <c r="J181" s="26">
        <v>0</v>
      </c>
      <c r="K181" s="7">
        <v>0</v>
      </c>
      <c r="L181" s="7">
        <v>0</v>
      </c>
      <c r="M181" s="7">
        <v>0</v>
      </c>
      <c r="N181" s="7">
        <v>0</v>
      </c>
      <c r="P181" s="26">
        <v>0</v>
      </c>
      <c r="Q181" s="7">
        <v>0</v>
      </c>
      <c r="R181" s="7">
        <v>0</v>
      </c>
      <c r="S181" s="7">
        <v>0</v>
      </c>
      <c r="T181" s="7">
        <v>0</v>
      </c>
      <c r="V181" s="26">
        <v>0</v>
      </c>
      <c r="W181" s="7">
        <v>0</v>
      </c>
      <c r="X181" s="7">
        <v>0</v>
      </c>
      <c r="Y181" s="7">
        <v>0</v>
      </c>
      <c r="Z181" s="7">
        <v>0</v>
      </c>
      <c r="AB181" s="26">
        <v>0</v>
      </c>
      <c r="AC181" s="7">
        <v>0</v>
      </c>
      <c r="AD181" s="7">
        <v>0</v>
      </c>
      <c r="AE181" s="7">
        <v>0</v>
      </c>
      <c r="AF181" s="7">
        <v>0</v>
      </c>
    </row>
    <row r="182" spans="10:32" x14ac:dyDescent="0.3">
      <c r="J182" s="26">
        <v>0</v>
      </c>
      <c r="K182" s="7">
        <v>0</v>
      </c>
      <c r="L182" s="7">
        <v>0</v>
      </c>
      <c r="M182" s="7">
        <v>0</v>
      </c>
      <c r="N182" s="7">
        <v>0</v>
      </c>
      <c r="P182" s="26">
        <v>0</v>
      </c>
      <c r="Q182" s="7">
        <v>0</v>
      </c>
      <c r="R182" s="7">
        <v>0</v>
      </c>
      <c r="S182" s="7">
        <v>0</v>
      </c>
      <c r="T182" s="7">
        <v>0</v>
      </c>
      <c r="V182" s="26">
        <v>0</v>
      </c>
      <c r="W182" s="7">
        <v>0</v>
      </c>
      <c r="X182" s="7">
        <v>0</v>
      </c>
      <c r="Y182" s="7">
        <v>0</v>
      </c>
      <c r="Z182" s="7">
        <v>0</v>
      </c>
      <c r="AB182" s="26">
        <v>0</v>
      </c>
      <c r="AC182" s="7">
        <v>0</v>
      </c>
      <c r="AD182" s="7">
        <v>0</v>
      </c>
      <c r="AE182" s="7">
        <v>0</v>
      </c>
      <c r="AF182" s="7">
        <v>0</v>
      </c>
    </row>
    <row r="183" spans="10:32" x14ac:dyDescent="0.3">
      <c r="J183" s="26">
        <v>0</v>
      </c>
      <c r="K183" s="7">
        <v>0</v>
      </c>
      <c r="L183" s="7">
        <v>0</v>
      </c>
      <c r="M183" s="7">
        <v>0</v>
      </c>
      <c r="N183" s="7">
        <v>0</v>
      </c>
      <c r="P183" s="26">
        <v>0</v>
      </c>
      <c r="Q183" s="7">
        <v>0</v>
      </c>
      <c r="R183" s="7">
        <v>0</v>
      </c>
      <c r="S183" s="7">
        <v>0</v>
      </c>
      <c r="T183" s="7">
        <v>0</v>
      </c>
      <c r="V183" s="26">
        <v>0</v>
      </c>
      <c r="W183" s="7">
        <v>0</v>
      </c>
      <c r="X183" s="7">
        <v>0</v>
      </c>
      <c r="Y183" s="7">
        <v>0</v>
      </c>
      <c r="Z183" s="7">
        <v>0</v>
      </c>
      <c r="AB183" s="26">
        <v>0</v>
      </c>
      <c r="AC183" s="7">
        <v>0</v>
      </c>
      <c r="AD183" s="7">
        <v>0</v>
      </c>
      <c r="AE183" s="7">
        <v>0</v>
      </c>
      <c r="AF183" s="7">
        <v>0</v>
      </c>
    </row>
    <row r="184" spans="10:32" x14ac:dyDescent="0.3">
      <c r="J184" s="26">
        <v>0</v>
      </c>
      <c r="K184" s="7">
        <v>0</v>
      </c>
      <c r="L184" s="7">
        <v>0</v>
      </c>
      <c r="M184" s="7">
        <v>0</v>
      </c>
      <c r="N184" s="7">
        <v>0</v>
      </c>
      <c r="P184" s="26">
        <v>0</v>
      </c>
      <c r="Q184" s="7">
        <v>0</v>
      </c>
      <c r="R184" s="7">
        <v>0</v>
      </c>
      <c r="S184" s="7">
        <v>0</v>
      </c>
      <c r="T184" s="7">
        <v>0</v>
      </c>
      <c r="V184" s="26">
        <v>0</v>
      </c>
      <c r="W184" s="7">
        <v>0</v>
      </c>
      <c r="X184" s="7">
        <v>0</v>
      </c>
      <c r="Y184" s="7">
        <v>0</v>
      </c>
      <c r="Z184" s="7">
        <v>0</v>
      </c>
      <c r="AB184" s="26">
        <v>0</v>
      </c>
      <c r="AC184" s="7">
        <v>0</v>
      </c>
      <c r="AD184" s="7">
        <v>0</v>
      </c>
      <c r="AE184" s="7">
        <v>0</v>
      </c>
      <c r="AF184" s="7">
        <v>0</v>
      </c>
    </row>
    <row r="185" spans="10:32" x14ac:dyDescent="0.3">
      <c r="J185" s="26">
        <v>0</v>
      </c>
      <c r="K185" s="7">
        <v>0</v>
      </c>
      <c r="L185" s="7">
        <v>0</v>
      </c>
      <c r="M185" s="7">
        <v>0</v>
      </c>
      <c r="N185" s="7">
        <v>0</v>
      </c>
      <c r="P185" s="26">
        <v>0</v>
      </c>
      <c r="Q185" s="7">
        <v>0</v>
      </c>
      <c r="R185" s="7">
        <v>0</v>
      </c>
      <c r="S185" s="7">
        <v>0</v>
      </c>
      <c r="T185" s="7">
        <v>0</v>
      </c>
      <c r="V185" s="26">
        <v>0</v>
      </c>
      <c r="W185" s="7">
        <v>0</v>
      </c>
      <c r="X185" s="7">
        <v>0</v>
      </c>
      <c r="Y185" s="7">
        <v>0</v>
      </c>
      <c r="Z185" s="7">
        <v>0</v>
      </c>
      <c r="AB185" s="26">
        <v>0</v>
      </c>
      <c r="AC185" s="7">
        <v>0</v>
      </c>
      <c r="AD185" s="7">
        <v>0</v>
      </c>
      <c r="AE185" s="7">
        <v>0</v>
      </c>
      <c r="AF185" s="7">
        <v>0</v>
      </c>
    </row>
    <row r="186" spans="10:32" x14ac:dyDescent="0.3">
      <c r="J186" s="26">
        <v>0</v>
      </c>
      <c r="K186" s="7">
        <v>0</v>
      </c>
      <c r="L186" s="7">
        <v>0</v>
      </c>
      <c r="M186" s="7">
        <v>0</v>
      </c>
      <c r="N186" s="7">
        <v>0</v>
      </c>
      <c r="P186" s="26">
        <v>0</v>
      </c>
      <c r="Q186" s="7">
        <v>0</v>
      </c>
      <c r="R186" s="7">
        <v>0</v>
      </c>
      <c r="S186" s="7">
        <v>0</v>
      </c>
      <c r="T186" s="7">
        <v>0</v>
      </c>
      <c r="V186" s="26">
        <v>0</v>
      </c>
      <c r="W186" s="7">
        <v>0</v>
      </c>
      <c r="X186" s="7">
        <v>0</v>
      </c>
      <c r="Y186" s="7">
        <v>0</v>
      </c>
      <c r="Z186" s="7">
        <v>0</v>
      </c>
      <c r="AB186" s="26">
        <v>0</v>
      </c>
      <c r="AC186" s="7">
        <v>0</v>
      </c>
      <c r="AD186" s="7">
        <v>0</v>
      </c>
      <c r="AE186" s="7">
        <v>0</v>
      </c>
      <c r="AF186" s="7">
        <v>0</v>
      </c>
    </row>
    <row r="187" spans="10:32" x14ac:dyDescent="0.3">
      <c r="J187" s="26">
        <v>0</v>
      </c>
      <c r="K187" s="7">
        <v>0</v>
      </c>
      <c r="L187" s="7">
        <v>0</v>
      </c>
      <c r="M187" s="7">
        <v>0</v>
      </c>
      <c r="N187" s="7">
        <v>0</v>
      </c>
      <c r="P187" s="26">
        <v>0</v>
      </c>
      <c r="Q187" s="7">
        <v>0</v>
      </c>
      <c r="R187" s="7">
        <v>0</v>
      </c>
      <c r="S187" s="7">
        <v>0</v>
      </c>
      <c r="T187" s="7">
        <v>0</v>
      </c>
      <c r="V187" s="26">
        <v>0</v>
      </c>
      <c r="W187" s="7">
        <v>0</v>
      </c>
      <c r="X187" s="7">
        <v>0</v>
      </c>
      <c r="Y187" s="7">
        <v>0</v>
      </c>
      <c r="Z187" s="7">
        <v>0</v>
      </c>
      <c r="AB187" s="26">
        <v>0</v>
      </c>
      <c r="AC187" s="7">
        <v>0</v>
      </c>
      <c r="AD187" s="7">
        <v>0</v>
      </c>
      <c r="AE187" s="7">
        <v>0</v>
      </c>
      <c r="AF187" s="7">
        <v>0</v>
      </c>
    </row>
    <row r="188" spans="10:32" x14ac:dyDescent="0.3">
      <c r="J188" s="26">
        <v>0</v>
      </c>
      <c r="K188" s="7">
        <v>0</v>
      </c>
      <c r="L188" s="7">
        <v>0</v>
      </c>
      <c r="M188" s="7">
        <v>0</v>
      </c>
      <c r="N188" s="7">
        <v>0</v>
      </c>
      <c r="P188" s="26">
        <v>0</v>
      </c>
      <c r="Q188" s="7">
        <v>0</v>
      </c>
      <c r="R188" s="7">
        <v>0</v>
      </c>
      <c r="S188" s="7">
        <v>0</v>
      </c>
      <c r="T188" s="7">
        <v>0</v>
      </c>
      <c r="V188" s="26">
        <v>0</v>
      </c>
      <c r="W188" s="7">
        <v>0</v>
      </c>
      <c r="X188" s="7">
        <v>0</v>
      </c>
      <c r="Y188" s="7">
        <v>0</v>
      </c>
      <c r="Z188" s="7">
        <v>0</v>
      </c>
      <c r="AB188" s="26">
        <v>0</v>
      </c>
      <c r="AC188" s="7">
        <v>0</v>
      </c>
      <c r="AD188" s="7">
        <v>0</v>
      </c>
      <c r="AE188" s="7">
        <v>0</v>
      </c>
      <c r="AF188" s="7">
        <v>0</v>
      </c>
    </row>
    <row r="189" spans="10:32" x14ac:dyDescent="0.3">
      <c r="J189" s="26">
        <v>0</v>
      </c>
      <c r="K189" s="7">
        <v>0</v>
      </c>
      <c r="L189" s="7">
        <v>0</v>
      </c>
      <c r="M189" s="7">
        <v>0</v>
      </c>
      <c r="N189" s="7">
        <v>0</v>
      </c>
      <c r="P189" s="26">
        <v>0</v>
      </c>
      <c r="Q189" s="7">
        <v>0</v>
      </c>
      <c r="R189" s="7">
        <v>0</v>
      </c>
      <c r="S189" s="7">
        <v>0</v>
      </c>
      <c r="T189" s="7">
        <v>0</v>
      </c>
      <c r="V189" s="26">
        <v>0</v>
      </c>
      <c r="W189" s="7">
        <v>0</v>
      </c>
      <c r="X189" s="7">
        <v>0</v>
      </c>
      <c r="Y189" s="7">
        <v>0</v>
      </c>
      <c r="Z189" s="7">
        <v>0</v>
      </c>
      <c r="AB189" s="26">
        <v>0</v>
      </c>
      <c r="AC189" s="7">
        <v>0</v>
      </c>
      <c r="AD189" s="7">
        <v>0</v>
      </c>
      <c r="AE189" s="7">
        <v>0</v>
      </c>
      <c r="AF189" s="7">
        <v>0</v>
      </c>
    </row>
    <row r="190" spans="10:32" x14ac:dyDescent="0.3">
      <c r="J190" s="26">
        <v>0</v>
      </c>
      <c r="K190" s="7">
        <v>0</v>
      </c>
      <c r="L190" s="7">
        <v>0</v>
      </c>
      <c r="M190" s="7">
        <v>0</v>
      </c>
      <c r="N190" s="7">
        <v>0</v>
      </c>
      <c r="P190" s="26">
        <v>0</v>
      </c>
      <c r="Q190" s="7">
        <v>0</v>
      </c>
      <c r="R190" s="7">
        <v>0</v>
      </c>
      <c r="S190" s="7">
        <v>0</v>
      </c>
      <c r="T190" s="7">
        <v>0</v>
      </c>
      <c r="V190" s="26">
        <v>0</v>
      </c>
      <c r="W190" s="7">
        <v>0</v>
      </c>
      <c r="X190" s="7">
        <v>0</v>
      </c>
      <c r="Y190" s="7">
        <v>0</v>
      </c>
      <c r="Z190" s="7">
        <v>0</v>
      </c>
      <c r="AB190" s="26">
        <v>0</v>
      </c>
      <c r="AC190" s="7">
        <v>0</v>
      </c>
      <c r="AD190" s="7">
        <v>0</v>
      </c>
      <c r="AE190" s="7">
        <v>0</v>
      </c>
      <c r="AF190" s="7">
        <v>0</v>
      </c>
    </row>
    <row r="191" spans="10:32" x14ac:dyDescent="0.3">
      <c r="J191" s="26">
        <v>0</v>
      </c>
      <c r="K191" s="7">
        <v>0</v>
      </c>
      <c r="L191" s="7">
        <v>0</v>
      </c>
      <c r="M191" s="7">
        <v>0</v>
      </c>
      <c r="N191" s="7">
        <v>0</v>
      </c>
      <c r="P191" s="26">
        <v>0</v>
      </c>
      <c r="Q191" s="7">
        <v>0</v>
      </c>
      <c r="R191" s="7">
        <v>0</v>
      </c>
      <c r="S191" s="7">
        <v>0</v>
      </c>
      <c r="T191" s="7">
        <v>0</v>
      </c>
      <c r="V191" s="26">
        <v>0</v>
      </c>
      <c r="W191" s="7">
        <v>0</v>
      </c>
      <c r="X191" s="7">
        <v>0</v>
      </c>
      <c r="Y191" s="7">
        <v>0</v>
      </c>
      <c r="Z191" s="7">
        <v>0</v>
      </c>
      <c r="AB191" s="26">
        <v>0</v>
      </c>
      <c r="AC191" s="7">
        <v>0</v>
      </c>
      <c r="AD191" s="7">
        <v>0</v>
      </c>
      <c r="AE191" s="7">
        <v>0</v>
      </c>
      <c r="AF191" s="7">
        <v>0</v>
      </c>
    </row>
    <row r="192" spans="10:32" x14ac:dyDescent="0.3">
      <c r="J192" s="26">
        <v>0</v>
      </c>
      <c r="K192" s="7">
        <v>0</v>
      </c>
      <c r="L192" s="7">
        <v>0</v>
      </c>
      <c r="M192" s="7">
        <v>0</v>
      </c>
      <c r="N192" s="7">
        <v>0</v>
      </c>
      <c r="P192" s="26">
        <v>0</v>
      </c>
      <c r="Q192" s="7">
        <v>0</v>
      </c>
      <c r="R192" s="7">
        <v>0</v>
      </c>
      <c r="S192" s="7">
        <v>0</v>
      </c>
      <c r="T192" s="7">
        <v>0</v>
      </c>
      <c r="V192" s="26">
        <v>0</v>
      </c>
      <c r="W192" s="7">
        <v>0</v>
      </c>
      <c r="X192" s="7">
        <v>0</v>
      </c>
      <c r="Y192" s="7">
        <v>0</v>
      </c>
      <c r="Z192" s="7">
        <v>0</v>
      </c>
      <c r="AB192" s="26">
        <v>0</v>
      </c>
      <c r="AC192" s="7">
        <v>0</v>
      </c>
      <c r="AD192" s="7">
        <v>0</v>
      </c>
      <c r="AE192" s="7">
        <v>0</v>
      </c>
      <c r="AF192" s="7">
        <v>0</v>
      </c>
    </row>
    <row r="193" spans="10:32" x14ac:dyDescent="0.3">
      <c r="J193" s="26">
        <v>0</v>
      </c>
      <c r="K193" s="7">
        <v>0</v>
      </c>
      <c r="L193" s="7">
        <v>0</v>
      </c>
      <c r="M193" s="7">
        <v>0</v>
      </c>
      <c r="N193" s="7">
        <v>0</v>
      </c>
      <c r="P193" s="26">
        <v>0</v>
      </c>
      <c r="Q193" s="7">
        <v>0</v>
      </c>
      <c r="R193" s="7">
        <v>0</v>
      </c>
      <c r="S193" s="7">
        <v>0</v>
      </c>
      <c r="T193" s="7">
        <v>0</v>
      </c>
      <c r="V193" s="26">
        <v>0</v>
      </c>
      <c r="W193" s="7">
        <v>0</v>
      </c>
      <c r="X193" s="7">
        <v>0</v>
      </c>
      <c r="Y193" s="7">
        <v>0</v>
      </c>
      <c r="Z193" s="7">
        <v>0</v>
      </c>
      <c r="AB193" s="26">
        <v>0</v>
      </c>
      <c r="AC193" s="7">
        <v>0</v>
      </c>
      <c r="AD193" s="7">
        <v>0</v>
      </c>
      <c r="AE193" s="7">
        <v>0</v>
      </c>
      <c r="AF193" s="7">
        <v>0</v>
      </c>
    </row>
    <row r="194" spans="10:32" x14ac:dyDescent="0.3">
      <c r="J194" s="26">
        <v>0</v>
      </c>
      <c r="K194" s="7">
        <v>0</v>
      </c>
      <c r="L194" s="7">
        <v>0</v>
      </c>
      <c r="M194" s="7">
        <v>0</v>
      </c>
      <c r="N194" s="7">
        <v>0</v>
      </c>
      <c r="P194" s="26">
        <v>0</v>
      </c>
      <c r="Q194" s="7">
        <v>0</v>
      </c>
      <c r="R194" s="7">
        <v>0</v>
      </c>
      <c r="S194" s="7">
        <v>0</v>
      </c>
      <c r="T194" s="7">
        <v>0</v>
      </c>
      <c r="V194" s="26">
        <v>0</v>
      </c>
      <c r="W194" s="7">
        <v>0</v>
      </c>
      <c r="X194" s="7">
        <v>0</v>
      </c>
      <c r="Y194" s="7">
        <v>0</v>
      </c>
      <c r="Z194" s="7">
        <v>0</v>
      </c>
      <c r="AB194" s="26">
        <v>0</v>
      </c>
      <c r="AC194" s="7">
        <v>0</v>
      </c>
      <c r="AD194" s="7">
        <v>0</v>
      </c>
      <c r="AE194" s="7">
        <v>0</v>
      </c>
      <c r="AF194" s="7">
        <v>0</v>
      </c>
    </row>
    <row r="195" spans="10:32" x14ac:dyDescent="0.3">
      <c r="J195" s="26">
        <v>0</v>
      </c>
      <c r="K195" s="7">
        <v>0</v>
      </c>
      <c r="L195" s="7">
        <v>0</v>
      </c>
      <c r="M195" s="7">
        <v>0</v>
      </c>
      <c r="N195" s="7">
        <v>0</v>
      </c>
      <c r="P195" s="26">
        <v>0</v>
      </c>
      <c r="Q195" s="7">
        <v>0</v>
      </c>
      <c r="R195" s="7">
        <v>0</v>
      </c>
      <c r="S195" s="7">
        <v>0</v>
      </c>
      <c r="T195" s="7">
        <v>0</v>
      </c>
      <c r="V195" s="26">
        <v>0</v>
      </c>
      <c r="W195" s="7">
        <v>0</v>
      </c>
      <c r="X195" s="7">
        <v>0</v>
      </c>
      <c r="Y195" s="7">
        <v>0</v>
      </c>
      <c r="Z195" s="7">
        <v>0</v>
      </c>
      <c r="AB195" s="26">
        <v>0</v>
      </c>
      <c r="AC195" s="7">
        <v>0</v>
      </c>
      <c r="AD195" s="7">
        <v>0</v>
      </c>
      <c r="AE195" s="7">
        <v>0</v>
      </c>
      <c r="AF195" s="7">
        <v>0</v>
      </c>
    </row>
    <row r="196" spans="10:32" x14ac:dyDescent="0.3">
      <c r="J196" s="26">
        <v>0</v>
      </c>
      <c r="K196" s="7">
        <v>0</v>
      </c>
      <c r="L196" s="7">
        <v>0</v>
      </c>
      <c r="M196" s="7">
        <v>0</v>
      </c>
      <c r="N196" s="7">
        <v>0</v>
      </c>
      <c r="P196" s="26">
        <v>0</v>
      </c>
      <c r="Q196" s="7">
        <v>0</v>
      </c>
      <c r="R196" s="7">
        <v>0</v>
      </c>
      <c r="S196" s="7">
        <v>0</v>
      </c>
      <c r="T196" s="7">
        <v>0</v>
      </c>
      <c r="V196" s="26">
        <v>0</v>
      </c>
      <c r="W196" s="7">
        <v>0</v>
      </c>
      <c r="X196" s="7">
        <v>0</v>
      </c>
      <c r="Y196" s="7">
        <v>0</v>
      </c>
      <c r="Z196" s="7">
        <v>0</v>
      </c>
      <c r="AB196" s="26">
        <v>0</v>
      </c>
      <c r="AC196" s="7">
        <v>0</v>
      </c>
      <c r="AD196" s="7">
        <v>0</v>
      </c>
      <c r="AE196" s="7">
        <v>0</v>
      </c>
      <c r="AF196" s="7">
        <v>0</v>
      </c>
    </row>
    <row r="197" spans="10:32" x14ac:dyDescent="0.3">
      <c r="J197" s="26">
        <v>0</v>
      </c>
      <c r="K197" s="7">
        <v>0</v>
      </c>
      <c r="L197" s="7">
        <v>0</v>
      </c>
      <c r="M197" s="7">
        <v>0</v>
      </c>
      <c r="N197" s="7">
        <v>0</v>
      </c>
      <c r="P197" s="26">
        <v>0</v>
      </c>
      <c r="Q197" s="7">
        <v>0</v>
      </c>
      <c r="R197" s="7">
        <v>0</v>
      </c>
      <c r="S197" s="7">
        <v>0</v>
      </c>
      <c r="T197" s="7">
        <v>0</v>
      </c>
      <c r="V197" s="26">
        <v>0</v>
      </c>
      <c r="W197" s="7">
        <v>0</v>
      </c>
      <c r="X197" s="7">
        <v>0</v>
      </c>
      <c r="Y197" s="7">
        <v>0</v>
      </c>
      <c r="Z197" s="7">
        <v>0</v>
      </c>
      <c r="AB197" s="26">
        <v>0</v>
      </c>
      <c r="AC197" s="7">
        <v>0</v>
      </c>
      <c r="AD197" s="7">
        <v>0</v>
      </c>
      <c r="AE197" s="7">
        <v>0</v>
      </c>
      <c r="AF197" s="7">
        <v>0</v>
      </c>
    </row>
    <row r="198" spans="10:32" x14ac:dyDescent="0.3">
      <c r="J198" s="26">
        <v>0</v>
      </c>
      <c r="K198" s="7">
        <v>0</v>
      </c>
      <c r="L198" s="7">
        <v>0</v>
      </c>
      <c r="M198" s="7">
        <v>0</v>
      </c>
      <c r="N198" s="7">
        <v>0</v>
      </c>
      <c r="P198" s="26">
        <v>0</v>
      </c>
      <c r="Q198" s="7">
        <v>0</v>
      </c>
      <c r="R198" s="7">
        <v>0</v>
      </c>
      <c r="S198" s="7">
        <v>0</v>
      </c>
      <c r="T198" s="7">
        <v>0</v>
      </c>
      <c r="V198" s="26">
        <v>0</v>
      </c>
      <c r="W198" s="7">
        <v>0</v>
      </c>
      <c r="X198" s="7">
        <v>0</v>
      </c>
      <c r="Y198" s="7">
        <v>0</v>
      </c>
      <c r="Z198" s="7">
        <v>0</v>
      </c>
      <c r="AB198" s="26">
        <v>0</v>
      </c>
      <c r="AC198" s="7">
        <v>0</v>
      </c>
      <c r="AD198" s="7">
        <v>0</v>
      </c>
      <c r="AE198" s="7">
        <v>0</v>
      </c>
      <c r="AF198" s="7">
        <v>0</v>
      </c>
    </row>
    <row r="199" spans="10:32" x14ac:dyDescent="0.3">
      <c r="J199" s="26">
        <v>0</v>
      </c>
      <c r="K199" s="7">
        <v>0</v>
      </c>
      <c r="L199" s="7">
        <v>0</v>
      </c>
      <c r="M199" s="7">
        <v>0</v>
      </c>
      <c r="N199" s="7">
        <v>0</v>
      </c>
      <c r="P199" s="26">
        <v>0</v>
      </c>
      <c r="Q199" s="7">
        <v>0</v>
      </c>
      <c r="R199" s="7">
        <v>0</v>
      </c>
      <c r="S199" s="7">
        <v>0</v>
      </c>
      <c r="T199" s="7">
        <v>0</v>
      </c>
      <c r="V199" s="26">
        <v>0</v>
      </c>
      <c r="W199" s="7">
        <v>0</v>
      </c>
      <c r="X199" s="7">
        <v>0</v>
      </c>
      <c r="Y199" s="7">
        <v>0</v>
      </c>
      <c r="Z199" s="7">
        <v>0</v>
      </c>
      <c r="AB199" s="26">
        <v>0</v>
      </c>
      <c r="AC199" s="7">
        <v>0</v>
      </c>
      <c r="AD199" s="7">
        <v>0</v>
      </c>
      <c r="AE199" s="7">
        <v>0</v>
      </c>
      <c r="AF199" s="7">
        <v>0</v>
      </c>
    </row>
    <row r="200" spans="10:32" x14ac:dyDescent="0.3">
      <c r="J200" s="26">
        <v>0</v>
      </c>
      <c r="K200" s="7">
        <v>0</v>
      </c>
      <c r="L200" s="7">
        <v>0</v>
      </c>
      <c r="M200" s="7">
        <v>0</v>
      </c>
      <c r="N200" s="7">
        <v>0</v>
      </c>
      <c r="P200" s="26">
        <v>0</v>
      </c>
      <c r="Q200" s="7">
        <v>0</v>
      </c>
      <c r="R200" s="7">
        <v>0</v>
      </c>
      <c r="S200" s="7">
        <v>0</v>
      </c>
      <c r="T200" s="7">
        <v>0</v>
      </c>
      <c r="V200" s="26">
        <v>0</v>
      </c>
      <c r="W200" s="7">
        <v>0</v>
      </c>
      <c r="X200" s="7">
        <v>0</v>
      </c>
      <c r="Y200" s="7">
        <v>0</v>
      </c>
      <c r="Z200" s="7">
        <v>0</v>
      </c>
      <c r="AB200" s="26">
        <v>0</v>
      </c>
      <c r="AC200" s="7">
        <v>0</v>
      </c>
      <c r="AD200" s="7">
        <v>0</v>
      </c>
      <c r="AE200" s="7">
        <v>0</v>
      </c>
      <c r="AF200" s="7">
        <v>0</v>
      </c>
    </row>
    <row r="201" spans="10:32" x14ac:dyDescent="0.3">
      <c r="J201" s="26">
        <v>0</v>
      </c>
      <c r="K201" s="7">
        <v>0</v>
      </c>
      <c r="L201" s="7">
        <v>0</v>
      </c>
      <c r="M201" s="7">
        <v>0</v>
      </c>
      <c r="N201" s="7">
        <v>0</v>
      </c>
      <c r="P201" s="26">
        <v>0</v>
      </c>
      <c r="Q201" s="7">
        <v>0</v>
      </c>
      <c r="R201" s="7">
        <v>0</v>
      </c>
      <c r="S201" s="7">
        <v>0</v>
      </c>
      <c r="T201" s="7">
        <v>0</v>
      </c>
      <c r="V201" s="26">
        <v>0</v>
      </c>
      <c r="W201" s="7">
        <v>0</v>
      </c>
      <c r="X201" s="7">
        <v>0</v>
      </c>
      <c r="Y201" s="7">
        <v>0</v>
      </c>
      <c r="Z201" s="7">
        <v>0</v>
      </c>
      <c r="AB201" s="26">
        <v>0</v>
      </c>
      <c r="AC201" s="7">
        <v>0</v>
      </c>
      <c r="AD201" s="7">
        <v>0</v>
      </c>
      <c r="AE201" s="7">
        <v>0</v>
      </c>
      <c r="AF201" s="7">
        <v>0</v>
      </c>
    </row>
    <row r="202" spans="10:32" x14ac:dyDescent="0.3">
      <c r="J202" s="26">
        <v>0</v>
      </c>
      <c r="K202" s="7">
        <v>0</v>
      </c>
      <c r="L202" s="7">
        <v>0</v>
      </c>
      <c r="M202" s="7">
        <v>0</v>
      </c>
      <c r="N202" s="7">
        <v>0</v>
      </c>
      <c r="P202" s="26">
        <v>0</v>
      </c>
      <c r="Q202" s="7">
        <v>0</v>
      </c>
      <c r="R202" s="7">
        <v>0</v>
      </c>
      <c r="S202" s="7">
        <v>0</v>
      </c>
      <c r="T202" s="7">
        <v>0</v>
      </c>
      <c r="V202" s="26">
        <v>0</v>
      </c>
      <c r="W202" s="7">
        <v>0</v>
      </c>
      <c r="X202" s="7">
        <v>0</v>
      </c>
      <c r="Y202" s="7">
        <v>0</v>
      </c>
      <c r="Z202" s="7">
        <v>0</v>
      </c>
      <c r="AB202" s="26">
        <v>0</v>
      </c>
      <c r="AC202" s="7">
        <v>0</v>
      </c>
      <c r="AD202" s="7">
        <v>0</v>
      </c>
      <c r="AE202" s="7">
        <v>0</v>
      </c>
      <c r="AF202" s="7">
        <v>0</v>
      </c>
    </row>
    <row r="203" spans="10:32" x14ac:dyDescent="0.3">
      <c r="J203" s="26">
        <v>0</v>
      </c>
      <c r="K203" s="7">
        <v>0</v>
      </c>
      <c r="L203" s="7">
        <v>0</v>
      </c>
      <c r="M203" s="7">
        <v>0</v>
      </c>
      <c r="N203" s="7">
        <v>0</v>
      </c>
      <c r="P203" s="26">
        <v>0</v>
      </c>
      <c r="Q203" s="7">
        <v>0</v>
      </c>
      <c r="R203" s="7">
        <v>0</v>
      </c>
      <c r="S203" s="7">
        <v>0</v>
      </c>
      <c r="T203" s="7">
        <v>0</v>
      </c>
      <c r="V203" s="26">
        <v>0</v>
      </c>
      <c r="W203" s="7">
        <v>0</v>
      </c>
      <c r="X203" s="7">
        <v>0</v>
      </c>
      <c r="Y203" s="7">
        <v>0</v>
      </c>
      <c r="Z203" s="7">
        <v>0</v>
      </c>
      <c r="AB203" s="26">
        <v>0</v>
      </c>
      <c r="AC203" s="7">
        <v>0</v>
      </c>
      <c r="AD203" s="7">
        <v>0</v>
      </c>
      <c r="AE203" s="7">
        <v>0</v>
      </c>
      <c r="AF203" s="7">
        <v>0</v>
      </c>
    </row>
    <row r="204" spans="10:32" x14ac:dyDescent="0.3">
      <c r="J204" s="26">
        <v>0</v>
      </c>
      <c r="K204" s="7">
        <v>0</v>
      </c>
      <c r="L204" s="7">
        <v>0</v>
      </c>
      <c r="M204" s="7">
        <v>0</v>
      </c>
      <c r="N204" s="7">
        <v>0</v>
      </c>
      <c r="P204" s="26">
        <v>0</v>
      </c>
      <c r="Q204" s="7">
        <v>0</v>
      </c>
      <c r="R204" s="7">
        <v>0</v>
      </c>
      <c r="S204" s="7">
        <v>0</v>
      </c>
      <c r="T204" s="7">
        <v>0</v>
      </c>
      <c r="V204" s="26">
        <v>0</v>
      </c>
      <c r="W204" s="7">
        <v>0</v>
      </c>
      <c r="X204" s="7">
        <v>0</v>
      </c>
      <c r="Y204" s="7">
        <v>0</v>
      </c>
      <c r="Z204" s="7">
        <v>0</v>
      </c>
      <c r="AB204" s="26">
        <v>0</v>
      </c>
      <c r="AC204" s="7">
        <v>0</v>
      </c>
      <c r="AD204" s="7">
        <v>0</v>
      </c>
      <c r="AE204" s="7">
        <v>0</v>
      </c>
      <c r="AF204" s="7">
        <v>0</v>
      </c>
    </row>
    <row r="205" spans="10:32" x14ac:dyDescent="0.3">
      <c r="J205" s="26">
        <v>0</v>
      </c>
      <c r="K205" s="7">
        <v>0</v>
      </c>
      <c r="L205" s="7">
        <v>0</v>
      </c>
      <c r="M205" s="7">
        <v>0</v>
      </c>
      <c r="N205" s="7">
        <v>0</v>
      </c>
      <c r="P205" s="26">
        <v>0</v>
      </c>
      <c r="Q205" s="7">
        <v>0</v>
      </c>
      <c r="R205" s="7">
        <v>0</v>
      </c>
      <c r="S205" s="7">
        <v>0</v>
      </c>
      <c r="T205" s="7">
        <v>0</v>
      </c>
      <c r="V205" s="26">
        <v>0</v>
      </c>
      <c r="W205" s="7">
        <v>0</v>
      </c>
      <c r="X205" s="7">
        <v>0</v>
      </c>
      <c r="Y205" s="7">
        <v>0</v>
      </c>
      <c r="Z205" s="7">
        <v>0</v>
      </c>
      <c r="AB205" s="26">
        <v>0</v>
      </c>
      <c r="AC205" s="7">
        <v>0</v>
      </c>
      <c r="AD205" s="7">
        <v>0</v>
      </c>
      <c r="AE205" s="7">
        <v>0</v>
      </c>
      <c r="AF205" s="7">
        <v>0</v>
      </c>
    </row>
    <row r="206" spans="10:32" x14ac:dyDescent="0.3">
      <c r="J206" s="26">
        <v>0</v>
      </c>
      <c r="K206" s="7">
        <v>0</v>
      </c>
      <c r="L206" s="7">
        <v>0</v>
      </c>
      <c r="M206" s="7">
        <v>0</v>
      </c>
      <c r="N206" s="7">
        <v>0</v>
      </c>
      <c r="P206" s="26">
        <v>0</v>
      </c>
      <c r="Q206" s="7">
        <v>0</v>
      </c>
      <c r="R206" s="7">
        <v>0</v>
      </c>
      <c r="S206" s="7">
        <v>0</v>
      </c>
      <c r="T206" s="7">
        <v>0</v>
      </c>
      <c r="V206" s="26">
        <v>0</v>
      </c>
      <c r="W206" s="7">
        <v>0</v>
      </c>
      <c r="X206" s="7">
        <v>0</v>
      </c>
      <c r="Y206" s="7">
        <v>0</v>
      </c>
      <c r="Z206" s="7">
        <v>0</v>
      </c>
      <c r="AB206" s="26">
        <v>0</v>
      </c>
      <c r="AC206" s="7">
        <v>0</v>
      </c>
      <c r="AD206" s="7">
        <v>0</v>
      </c>
      <c r="AE206" s="7">
        <v>0</v>
      </c>
      <c r="AF206" s="7">
        <v>0</v>
      </c>
    </row>
    <row r="207" spans="10:32" x14ac:dyDescent="0.3">
      <c r="J207" s="26">
        <v>0</v>
      </c>
      <c r="K207" s="7">
        <v>0</v>
      </c>
      <c r="L207" s="7">
        <v>0</v>
      </c>
      <c r="M207" s="7">
        <v>0</v>
      </c>
      <c r="N207" s="7">
        <v>0</v>
      </c>
      <c r="P207" s="26">
        <v>0</v>
      </c>
      <c r="Q207" s="7">
        <v>0</v>
      </c>
      <c r="R207" s="7">
        <v>0</v>
      </c>
      <c r="S207" s="7">
        <v>0</v>
      </c>
      <c r="T207" s="7">
        <v>0</v>
      </c>
      <c r="V207" s="26">
        <v>0</v>
      </c>
      <c r="W207" s="7">
        <v>0</v>
      </c>
      <c r="X207" s="7">
        <v>0</v>
      </c>
      <c r="Y207" s="7">
        <v>0</v>
      </c>
      <c r="Z207" s="7">
        <v>0</v>
      </c>
      <c r="AB207" s="26">
        <v>0</v>
      </c>
      <c r="AC207" s="7">
        <v>0</v>
      </c>
      <c r="AD207" s="7">
        <v>0</v>
      </c>
      <c r="AE207" s="7">
        <v>0</v>
      </c>
      <c r="AF207" s="7">
        <v>0</v>
      </c>
    </row>
    <row r="208" spans="10:32" x14ac:dyDescent="0.3">
      <c r="J208" s="26">
        <v>0</v>
      </c>
      <c r="K208" s="7">
        <v>0</v>
      </c>
      <c r="L208" s="7">
        <v>0</v>
      </c>
      <c r="M208" s="7">
        <v>0</v>
      </c>
      <c r="N208" s="7">
        <v>0</v>
      </c>
      <c r="P208" s="26">
        <v>0</v>
      </c>
      <c r="Q208" s="7">
        <v>0</v>
      </c>
      <c r="R208" s="7">
        <v>0</v>
      </c>
      <c r="S208" s="7">
        <v>0</v>
      </c>
      <c r="T208" s="7">
        <v>0</v>
      </c>
      <c r="V208" s="26">
        <v>0</v>
      </c>
      <c r="W208" s="7">
        <v>0</v>
      </c>
      <c r="X208" s="7">
        <v>0</v>
      </c>
      <c r="Y208" s="7">
        <v>0</v>
      </c>
      <c r="Z208" s="7">
        <v>0</v>
      </c>
      <c r="AB208" s="26">
        <v>0</v>
      </c>
      <c r="AC208" s="7">
        <v>0</v>
      </c>
      <c r="AD208" s="7">
        <v>0</v>
      </c>
      <c r="AE208" s="7">
        <v>0</v>
      </c>
      <c r="AF208" s="7">
        <v>0</v>
      </c>
    </row>
    <row r="209" spans="10:32" x14ac:dyDescent="0.3">
      <c r="J209" s="26">
        <v>0</v>
      </c>
      <c r="K209" s="7">
        <v>0</v>
      </c>
      <c r="L209" s="7">
        <v>0</v>
      </c>
      <c r="M209" s="7">
        <v>0</v>
      </c>
      <c r="N209" s="7">
        <v>0</v>
      </c>
      <c r="P209" s="26">
        <v>0</v>
      </c>
      <c r="Q209" s="7">
        <v>0</v>
      </c>
      <c r="R209" s="7">
        <v>0</v>
      </c>
      <c r="S209" s="7">
        <v>0</v>
      </c>
      <c r="T209" s="7">
        <v>0</v>
      </c>
      <c r="V209" s="26">
        <v>0</v>
      </c>
      <c r="W209" s="7">
        <v>0</v>
      </c>
      <c r="X209" s="7">
        <v>0</v>
      </c>
      <c r="Y209" s="7">
        <v>0</v>
      </c>
      <c r="Z209" s="7">
        <v>0</v>
      </c>
      <c r="AB209" s="26">
        <v>0</v>
      </c>
      <c r="AC209" s="7">
        <v>0</v>
      </c>
      <c r="AD209" s="7">
        <v>0</v>
      </c>
      <c r="AE209" s="7">
        <v>0</v>
      </c>
      <c r="AF209" s="7">
        <v>0</v>
      </c>
    </row>
    <row r="210" spans="10:32" x14ac:dyDescent="0.3">
      <c r="J210" s="26">
        <v>0</v>
      </c>
      <c r="K210" s="7">
        <v>0</v>
      </c>
      <c r="L210" s="7">
        <v>0</v>
      </c>
      <c r="M210" s="7">
        <v>0</v>
      </c>
      <c r="N210" s="7">
        <v>0</v>
      </c>
      <c r="P210" s="26">
        <v>0</v>
      </c>
      <c r="Q210" s="7">
        <v>0</v>
      </c>
      <c r="R210" s="7">
        <v>0</v>
      </c>
      <c r="S210" s="7">
        <v>0</v>
      </c>
      <c r="T210" s="7">
        <v>0</v>
      </c>
      <c r="V210" s="26">
        <v>0</v>
      </c>
      <c r="W210" s="7">
        <v>0</v>
      </c>
      <c r="X210" s="7">
        <v>0</v>
      </c>
      <c r="Y210" s="7">
        <v>0</v>
      </c>
      <c r="Z210" s="7">
        <v>0</v>
      </c>
      <c r="AB210" s="26">
        <v>0</v>
      </c>
      <c r="AC210" s="7">
        <v>0</v>
      </c>
      <c r="AD210" s="7">
        <v>0</v>
      </c>
      <c r="AE210" s="7">
        <v>0</v>
      </c>
      <c r="AF210" s="7">
        <v>0</v>
      </c>
    </row>
    <row r="211" spans="10:32" x14ac:dyDescent="0.3">
      <c r="J211" s="26">
        <v>0</v>
      </c>
      <c r="K211" s="7">
        <v>0</v>
      </c>
      <c r="L211" s="7">
        <v>0</v>
      </c>
      <c r="M211" s="7">
        <v>0</v>
      </c>
      <c r="N211" s="7">
        <v>0</v>
      </c>
      <c r="P211" s="26">
        <v>0</v>
      </c>
      <c r="Q211" s="7">
        <v>0</v>
      </c>
      <c r="R211" s="7">
        <v>0</v>
      </c>
      <c r="S211" s="7">
        <v>0</v>
      </c>
      <c r="T211" s="7">
        <v>0</v>
      </c>
      <c r="V211" s="26">
        <v>0</v>
      </c>
      <c r="W211" s="7">
        <v>0</v>
      </c>
      <c r="X211" s="7">
        <v>0</v>
      </c>
      <c r="Y211" s="7">
        <v>0</v>
      </c>
      <c r="Z211" s="7">
        <v>0</v>
      </c>
      <c r="AB211" s="26">
        <v>0</v>
      </c>
      <c r="AC211" s="7">
        <v>0</v>
      </c>
      <c r="AD211" s="7">
        <v>0</v>
      </c>
      <c r="AE211" s="7">
        <v>0</v>
      </c>
      <c r="AF211" s="7">
        <v>0</v>
      </c>
    </row>
    <row r="212" spans="10:32" x14ac:dyDescent="0.3">
      <c r="J212" s="26">
        <v>0</v>
      </c>
      <c r="K212" s="7">
        <v>0</v>
      </c>
      <c r="L212" s="7">
        <v>0</v>
      </c>
      <c r="M212" s="7">
        <v>0</v>
      </c>
      <c r="N212" s="7">
        <v>0</v>
      </c>
      <c r="P212" s="26">
        <v>0</v>
      </c>
      <c r="Q212" s="7">
        <v>0</v>
      </c>
      <c r="R212" s="7">
        <v>0</v>
      </c>
      <c r="S212" s="7">
        <v>0</v>
      </c>
      <c r="T212" s="7">
        <v>0</v>
      </c>
      <c r="V212" s="26">
        <v>0</v>
      </c>
      <c r="W212" s="7">
        <v>0</v>
      </c>
      <c r="X212" s="7">
        <v>0</v>
      </c>
      <c r="Y212" s="7">
        <v>0</v>
      </c>
      <c r="Z212" s="7">
        <v>0</v>
      </c>
      <c r="AB212" s="26">
        <v>0</v>
      </c>
      <c r="AC212" s="7">
        <v>0</v>
      </c>
      <c r="AD212" s="7">
        <v>0</v>
      </c>
      <c r="AE212" s="7">
        <v>0</v>
      </c>
      <c r="AF212" s="7">
        <v>0</v>
      </c>
    </row>
    <row r="213" spans="10:32" x14ac:dyDescent="0.3">
      <c r="J213" s="26">
        <v>0</v>
      </c>
      <c r="K213" s="7">
        <v>0</v>
      </c>
      <c r="L213" s="7">
        <v>0</v>
      </c>
      <c r="M213" s="7">
        <v>0</v>
      </c>
      <c r="N213" s="7">
        <v>0</v>
      </c>
      <c r="P213" s="26">
        <v>0</v>
      </c>
      <c r="Q213" s="7">
        <v>0</v>
      </c>
      <c r="R213" s="7">
        <v>0</v>
      </c>
      <c r="S213" s="7">
        <v>0</v>
      </c>
      <c r="T213" s="7">
        <v>0</v>
      </c>
      <c r="V213" s="26">
        <v>0</v>
      </c>
      <c r="W213" s="7">
        <v>0</v>
      </c>
      <c r="X213" s="7">
        <v>0</v>
      </c>
      <c r="Y213" s="7">
        <v>0</v>
      </c>
      <c r="Z213" s="7">
        <v>0</v>
      </c>
      <c r="AB213" s="26">
        <v>0</v>
      </c>
      <c r="AC213" s="7">
        <v>0</v>
      </c>
      <c r="AD213" s="7">
        <v>0</v>
      </c>
      <c r="AE213" s="7">
        <v>0</v>
      </c>
      <c r="AF213" s="7">
        <v>0</v>
      </c>
    </row>
    <row r="214" spans="10:32" x14ac:dyDescent="0.3">
      <c r="J214" s="26">
        <v>0</v>
      </c>
      <c r="K214" s="7">
        <v>0</v>
      </c>
      <c r="L214" s="7">
        <v>0</v>
      </c>
      <c r="M214" s="7">
        <v>0</v>
      </c>
      <c r="N214" s="7">
        <v>0</v>
      </c>
      <c r="P214" s="26">
        <v>0</v>
      </c>
      <c r="Q214" s="7">
        <v>0</v>
      </c>
      <c r="R214" s="7">
        <v>0</v>
      </c>
      <c r="S214" s="7">
        <v>0</v>
      </c>
      <c r="T214" s="7">
        <v>0</v>
      </c>
      <c r="V214" s="26">
        <v>0</v>
      </c>
      <c r="W214" s="7">
        <v>0</v>
      </c>
      <c r="X214" s="7">
        <v>0</v>
      </c>
      <c r="Y214" s="7">
        <v>0</v>
      </c>
      <c r="Z214" s="7">
        <v>0</v>
      </c>
      <c r="AB214" s="26">
        <v>0</v>
      </c>
      <c r="AC214" s="7">
        <v>0</v>
      </c>
      <c r="AD214" s="7">
        <v>0</v>
      </c>
      <c r="AE214" s="7">
        <v>0</v>
      </c>
      <c r="AF214" s="7">
        <v>0</v>
      </c>
    </row>
    <row r="215" spans="10:32" x14ac:dyDescent="0.3">
      <c r="J215" s="26">
        <v>0</v>
      </c>
      <c r="K215" s="7">
        <v>0</v>
      </c>
      <c r="L215" s="7">
        <v>0</v>
      </c>
      <c r="M215" s="7">
        <v>0</v>
      </c>
      <c r="N215" s="7">
        <v>0</v>
      </c>
      <c r="P215" s="26">
        <v>0</v>
      </c>
      <c r="Q215" s="7">
        <v>0</v>
      </c>
      <c r="R215" s="7">
        <v>0</v>
      </c>
      <c r="S215" s="7">
        <v>0</v>
      </c>
      <c r="T215" s="7">
        <v>0</v>
      </c>
      <c r="V215" s="26">
        <v>0</v>
      </c>
      <c r="W215" s="7">
        <v>0</v>
      </c>
      <c r="X215" s="7">
        <v>0</v>
      </c>
      <c r="Y215" s="7">
        <v>0</v>
      </c>
      <c r="Z215" s="7">
        <v>0</v>
      </c>
      <c r="AB215" s="26">
        <v>0</v>
      </c>
      <c r="AC215" s="7">
        <v>0</v>
      </c>
      <c r="AD215" s="7">
        <v>0</v>
      </c>
      <c r="AE215" s="7">
        <v>0</v>
      </c>
      <c r="AF215" s="7">
        <v>0</v>
      </c>
    </row>
    <row r="216" spans="10:32" x14ac:dyDescent="0.3">
      <c r="J216" s="26">
        <v>0</v>
      </c>
      <c r="K216" s="7">
        <v>0</v>
      </c>
      <c r="L216" s="7">
        <v>0</v>
      </c>
      <c r="M216" s="7">
        <v>0</v>
      </c>
      <c r="N216" s="7">
        <v>0</v>
      </c>
      <c r="P216" s="26">
        <v>0</v>
      </c>
      <c r="Q216" s="7">
        <v>0</v>
      </c>
      <c r="R216" s="7">
        <v>0</v>
      </c>
      <c r="S216" s="7">
        <v>0</v>
      </c>
      <c r="T216" s="7">
        <v>0</v>
      </c>
      <c r="V216" s="26">
        <v>0</v>
      </c>
      <c r="W216" s="7">
        <v>0</v>
      </c>
      <c r="X216" s="7">
        <v>0</v>
      </c>
      <c r="Y216" s="7">
        <v>0</v>
      </c>
      <c r="Z216" s="7">
        <v>0</v>
      </c>
      <c r="AB216" s="26">
        <v>0</v>
      </c>
      <c r="AC216" s="7">
        <v>0</v>
      </c>
      <c r="AD216" s="7">
        <v>0</v>
      </c>
      <c r="AE216" s="7">
        <v>0</v>
      </c>
      <c r="AF216" s="7">
        <v>0</v>
      </c>
    </row>
    <row r="217" spans="10:32" x14ac:dyDescent="0.3">
      <c r="J217" s="26">
        <v>0</v>
      </c>
      <c r="K217" s="7">
        <v>0</v>
      </c>
      <c r="L217" s="7">
        <v>0</v>
      </c>
      <c r="M217" s="7">
        <v>0</v>
      </c>
      <c r="N217" s="7">
        <v>0</v>
      </c>
      <c r="P217" s="26">
        <v>0</v>
      </c>
      <c r="Q217" s="7">
        <v>0</v>
      </c>
      <c r="R217" s="7">
        <v>0</v>
      </c>
      <c r="S217" s="7">
        <v>0</v>
      </c>
      <c r="T217" s="7">
        <v>0</v>
      </c>
      <c r="V217" s="26">
        <v>0</v>
      </c>
      <c r="W217" s="7">
        <v>0</v>
      </c>
      <c r="X217" s="7">
        <v>0</v>
      </c>
      <c r="Y217" s="7">
        <v>0</v>
      </c>
      <c r="Z217" s="7">
        <v>0</v>
      </c>
      <c r="AB217" s="26">
        <v>0</v>
      </c>
      <c r="AC217" s="7">
        <v>0</v>
      </c>
      <c r="AD217" s="7">
        <v>0</v>
      </c>
      <c r="AE217" s="7">
        <v>0</v>
      </c>
      <c r="AF217" s="7">
        <v>0</v>
      </c>
    </row>
    <row r="218" spans="10:32" x14ac:dyDescent="0.3">
      <c r="J218" s="26">
        <v>0</v>
      </c>
      <c r="K218" s="7">
        <v>0</v>
      </c>
      <c r="L218" s="7">
        <v>0</v>
      </c>
      <c r="M218" s="7">
        <v>0</v>
      </c>
      <c r="N218" s="7">
        <v>0</v>
      </c>
      <c r="P218" s="26">
        <v>0</v>
      </c>
      <c r="Q218" s="7">
        <v>0</v>
      </c>
      <c r="R218" s="7">
        <v>0</v>
      </c>
      <c r="S218" s="7">
        <v>0</v>
      </c>
      <c r="T218" s="7">
        <v>0</v>
      </c>
      <c r="V218" s="26">
        <v>0</v>
      </c>
      <c r="W218" s="7">
        <v>0</v>
      </c>
      <c r="X218" s="7">
        <v>0</v>
      </c>
      <c r="Y218" s="7">
        <v>0</v>
      </c>
      <c r="Z218" s="7">
        <v>0</v>
      </c>
      <c r="AB218" s="26">
        <v>0</v>
      </c>
      <c r="AC218" s="7">
        <v>0</v>
      </c>
      <c r="AD218" s="7">
        <v>0</v>
      </c>
      <c r="AE218" s="7">
        <v>0</v>
      </c>
      <c r="AF218" s="7">
        <v>0</v>
      </c>
    </row>
    <row r="219" spans="10:32" x14ac:dyDescent="0.3">
      <c r="J219" s="26">
        <v>0</v>
      </c>
      <c r="K219" s="7">
        <v>0</v>
      </c>
      <c r="L219" s="7">
        <v>0</v>
      </c>
      <c r="M219" s="7">
        <v>0</v>
      </c>
      <c r="N219" s="7">
        <v>0</v>
      </c>
      <c r="P219" s="26">
        <v>0</v>
      </c>
      <c r="Q219" s="7">
        <v>0</v>
      </c>
      <c r="R219" s="7">
        <v>0</v>
      </c>
      <c r="S219" s="7">
        <v>0</v>
      </c>
      <c r="T219" s="7">
        <v>0</v>
      </c>
      <c r="V219" s="26">
        <v>0</v>
      </c>
      <c r="W219" s="7">
        <v>0</v>
      </c>
      <c r="X219" s="7">
        <v>0</v>
      </c>
      <c r="Y219" s="7">
        <v>0</v>
      </c>
      <c r="Z219" s="7">
        <v>0</v>
      </c>
      <c r="AB219" s="26">
        <v>0</v>
      </c>
      <c r="AC219" s="7">
        <v>0</v>
      </c>
      <c r="AD219" s="7">
        <v>0</v>
      </c>
      <c r="AE219" s="7">
        <v>0</v>
      </c>
      <c r="AF219" s="7">
        <v>0</v>
      </c>
    </row>
    <row r="220" spans="10:32" x14ac:dyDescent="0.3">
      <c r="J220" s="26">
        <v>0</v>
      </c>
      <c r="K220" s="7">
        <v>0</v>
      </c>
      <c r="L220" s="7">
        <v>0</v>
      </c>
      <c r="M220" s="7">
        <v>0</v>
      </c>
      <c r="N220" s="7">
        <v>0</v>
      </c>
      <c r="P220" s="26">
        <v>0</v>
      </c>
      <c r="Q220" s="7">
        <v>0</v>
      </c>
      <c r="R220" s="7">
        <v>0</v>
      </c>
      <c r="S220" s="7">
        <v>0</v>
      </c>
      <c r="T220" s="7">
        <v>0</v>
      </c>
      <c r="V220" s="26">
        <v>0</v>
      </c>
      <c r="W220" s="7">
        <v>0</v>
      </c>
      <c r="X220" s="7">
        <v>0</v>
      </c>
      <c r="Y220" s="7">
        <v>0</v>
      </c>
      <c r="Z220" s="7">
        <v>0</v>
      </c>
      <c r="AB220" s="26">
        <v>0</v>
      </c>
      <c r="AC220" s="7">
        <v>0</v>
      </c>
      <c r="AD220" s="7">
        <v>0</v>
      </c>
      <c r="AE220" s="7">
        <v>0</v>
      </c>
      <c r="AF220" s="7">
        <v>0</v>
      </c>
    </row>
    <row r="221" spans="10:32" x14ac:dyDescent="0.3">
      <c r="J221" s="26">
        <v>0</v>
      </c>
      <c r="K221" s="7">
        <v>0</v>
      </c>
      <c r="L221" s="7">
        <v>0</v>
      </c>
      <c r="M221" s="7">
        <v>0</v>
      </c>
      <c r="N221" s="7">
        <v>0</v>
      </c>
      <c r="P221" s="26">
        <v>0</v>
      </c>
      <c r="Q221" s="7">
        <v>0</v>
      </c>
      <c r="R221" s="7">
        <v>0</v>
      </c>
      <c r="S221" s="7">
        <v>0</v>
      </c>
      <c r="T221" s="7">
        <v>0</v>
      </c>
      <c r="V221" s="26">
        <v>0</v>
      </c>
      <c r="W221" s="7">
        <v>0</v>
      </c>
      <c r="X221" s="7">
        <v>0</v>
      </c>
      <c r="Y221" s="7">
        <v>0</v>
      </c>
      <c r="Z221" s="7">
        <v>0</v>
      </c>
      <c r="AB221" s="26">
        <v>0</v>
      </c>
      <c r="AC221" s="7">
        <v>0</v>
      </c>
      <c r="AD221" s="7">
        <v>0</v>
      </c>
      <c r="AE221" s="7">
        <v>0</v>
      </c>
      <c r="AF221" s="7">
        <v>0</v>
      </c>
    </row>
    <row r="222" spans="10:32" x14ac:dyDescent="0.3">
      <c r="J222" s="26">
        <v>0</v>
      </c>
      <c r="K222" s="7">
        <v>0</v>
      </c>
      <c r="L222" s="7">
        <v>0</v>
      </c>
      <c r="M222" s="7">
        <v>0</v>
      </c>
      <c r="N222" s="7">
        <v>0</v>
      </c>
      <c r="P222" s="26">
        <v>0</v>
      </c>
      <c r="Q222" s="7">
        <v>0</v>
      </c>
      <c r="R222" s="7">
        <v>0</v>
      </c>
      <c r="S222" s="7">
        <v>0</v>
      </c>
      <c r="T222" s="7">
        <v>0</v>
      </c>
      <c r="V222" s="26">
        <v>0</v>
      </c>
      <c r="W222" s="7">
        <v>0</v>
      </c>
      <c r="X222" s="7">
        <v>0</v>
      </c>
      <c r="Y222" s="7">
        <v>0</v>
      </c>
      <c r="Z222" s="7">
        <v>0</v>
      </c>
      <c r="AB222" s="26">
        <v>0</v>
      </c>
      <c r="AC222" s="7">
        <v>0</v>
      </c>
      <c r="AD222" s="7">
        <v>0</v>
      </c>
      <c r="AE222" s="7">
        <v>0</v>
      </c>
      <c r="AF222" s="7">
        <v>0</v>
      </c>
    </row>
    <row r="223" spans="10:32" x14ac:dyDescent="0.3">
      <c r="J223" s="26">
        <v>0</v>
      </c>
      <c r="K223" s="7">
        <v>0</v>
      </c>
      <c r="L223" s="7">
        <v>0</v>
      </c>
      <c r="M223" s="7">
        <v>0</v>
      </c>
      <c r="N223" s="7">
        <v>0</v>
      </c>
      <c r="P223" s="26">
        <v>0</v>
      </c>
      <c r="Q223" s="7">
        <v>0</v>
      </c>
      <c r="R223" s="7">
        <v>0</v>
      </c>
      <c r="S223" s="7">
        <v>0</v>
      </c>
      <c r="T223" s="7">
        <v>0</v>
      </c>
      <c r="V223" s="26">
        <v>0</v>
      </c>
      <c r="W223" s="7">
        <v>0</v>
      </c>
      <c r="X223" s="7">
        <v>0</v>
      </c>
      <c r="Y223" s="7">
        <v>0</v>
      </c>
      <c r="Z223" s="7">
        <v>0</v>
      </c>
      <c r="AB223" s="26">
        <v>0</v>
      </c>
      <c r="AC223" s="7">
        <v>0</v>
      </c>
      <c r="AD223" s="7">
        <v>0</v>
      </c>
      <c r="AE223" s="7">
        <v>0</v>
      </c>
      <c r="AF223" s="7">
        <v>0</v>
      </c>
    </row>
    <row r="224" spans="10:32" x14ac:dyDescent="0.3">
      <c r="J224" s="26">
        <v>0</v>
      </c>
      <c r="K224" s="7">
        <v>0</v>
      </c>
      <c r="L224" s="7">
        <v>0</v>
      </c>
      <c r="M224" s="7">
        <v>0</v>
      </c>
      <c r="N224" s="7">
        <v>0</v>
      </c>
      <c r="P224" s="26">
        <v>0</v>
      </c>
      <c r="Q224" s="7">
        <v>0</v>
      </c>
      <c r="R224" s="7">
        <v>0</v>
      </c>
      <c r="S224" s="7">
        <v>0</v>
      </c>
      <c r="T224" s="7">
        <v>0</v>
      </c>
      <c r="V224" s="26">
        <v>0</v>
      </c>
      <c r="W224" s="7">
        <v>0</v>
      </c>
      <c r="X224" s="7">
        <v>0</v>
      </c>
      <c r="Y224" s="7">
        <v>0</v>
      </c>
      <c r="Z224" s="7">
        <v>0</v>
      </c>
      <c r="AB224" s="26">
        <v>0</v>
      </c>
      <c r="AC224" s="7">
        <v>0</v>
      </c>
      <c r="AD224" s="7">
        <v>0</v>
      </c>
      <c r="AE224" s="7">
        <v>0</v>
      </c>
      <c r="AF224" s="7">
        <v>0</v>
      </c>
    </row>
    <row r="225" spans="10:32" x14ac:dyDescent="0.3">
      <c r="J225" s="26">
        <v>0</v>
      </c>
      <c r="K225" s="7">
        <v>0</v>
      </c>
      <c r="L225" s="7">
        <v>0</v>
      </c>
      <c r="M225" s="7">
        <v>0</v>
      </c>
      <c r="N225" s="7">
        <v>0</v>
      </c>
      <c r="P225" s="26">
        <v>0</v>
      </c>
      <c r="Q225" s="7">
        <v>0</v>
      </c>
      <c r="R225" s="7">
        <v>0</v>
      </c>
      <c r="S225" s="7">
        <v>0</v>
      </c>
      <c r="T225" s="7">
        <v>0</v>
      </c>
      <c r="V225" s="26">
        <v>0</v>
      </c>
      <c r="W225" s="7">
        <v>0</v>
      </c>
      <c r="X225" s="7">
        <v>0</v>
      </c>
      <c r="Y225" s="7">
        <v>0</v>
      </c>
      <c r="Z225" s="7">
        <v>0</v>
      </c>
      <c r="AB225" s="26">
        <v>0</v>
      </c>
      <c r="AC225" s="7">
        <v>0</v>
      </c>
      <c r="AD225" s="7">
        <v>0</v>
      </c>
      <c r="AE225" s="7">
        <v>0</v>
      </c>
      <c r="AF225" s="7">
        <v>0</v>
      </c>
    </row>
    <row r="226" spans="10:32" x14ac:dyDescent="0.3">
      <c r="J226" s="26">
        <v>0</v>
      </c>
      <c r="K226" s="7">
        <v>0</v>
      </c>
      <c r="L226" s="7">
        <v>0</v>
      </c>
      <c r="M226" s="7">
        <v>0</v>
      </c>
      <c r="N226" s="7">
        <v>0</v>
      </c>
      <c r="P226" s="26">
        <v>0</v>
      </c>
      <c r="Q226" s="7">
        <v>0</v>
      </c>
      <c r="R226" s="7">
        <v>0</v>
      </c>
      <c r="S226" s="7">
        <v>0</v>
      </c>
      <c r="T226" s="7">
        <v>0</v>
      </c>
      <c r="V226" s="26">
        <v>0</v>
      </c>
      <c r="W226" s="7">
        <v>0</v>
      </c>
      <c r="X226" s="7">
        <v>0</v>
      </c>
      <c r="Y226" s="7">
        <v>0</v>
      </c>
      <c r="Z226" s="7">
        <v>0</v>
      </c>
      <c r="AB226" s="26">
        <v>0</v>
      </c>
      <c r="AC226" s="7">
        <v>0</v>
      </c>
      <c r="AD226" s="7">
        <v>0</v>
      </c>
      <c r="AE226" s="7">
        <v>0</v>
      </c>
      <c r="AF226" s="7">
        <v>0</v>
      </c>
    </row>
    <row r="227" spans="10:32" x14ac:dyDescent="0.3">
      <c r="J227" s="26">
        <v>0</v>
      </c>
      <c r="K227" s="7">
        <v>0</v>
      </c>
      <c r="L227" s="7">
        <v>0</v>
      </c>
      <c r="M227" s="7">
        <v>0</v>
      </c>
      <c r="N227" s="7">
        <v>0</v>
      </c>
      <c r="P227" s="26">
        <v>0</v>
      </c>
      <c r="Q227" s="7">
        <v>0</v>
      </c>
      <c r="R227" s="7">
        <v>0</v>
      </c>
      <c r="S227" s="7">
        <v>0</v>
      </c>
      <c r="T227" s="7">
        <v>0</v>
      </c>
      <c r="V227" s="26">
        <v>0</v>
      </c>
      <c r="W227" s="7">
        <v>0</v>
      </c>
      <c r="X227" s="7">
        <v>0</v>
      </c>
      <c r="Y227" s="7">
        <v>0</v>
      </c>
      <c r="Z227" s="7">
        <v>0</v>
      </c>
      <c r="AB227" s="26">
        <v>0</v>
      </c>
      <c r="AC227" s="7">
        <v>0</v>
      </c>
      <c r="AD227" s="7">
        <v>0</v>
      </c>
      <c r="AE227" s="7">
        <v>0</v>
      </c>
      <c r="AF227" s="7">
        <v>0</v>
      </c>
    </row>
    <row r="228" spans="10:32" x14ac:dyDescent="0.3">
      <c r="J228" s="26">
        <v>0</v>
      </c>
      <c r="K228" s="7">
        <v>0</v>
      </c>
      <c r="L228" s="7">
        <v>0</v>
      </c>
      <c r="M228" s="7">
        <v>0</v>
      </c>
      <c r="N228" s="7">
        <v>0</v>
      </c>
      <c r="P228" s="26">
        <v>0</v>
      </c>
      <c r="Q228" s="7">
        <v>0</v>
      </c>
      <c r="R228" s="7">
        <v>0</v>
      </c>
      <c r="S228" s="7">
        <v>0</v>
      </c>
      <c r="T228" s="7">
        <v>0</v>
      </c>
      <c r="V228" s="26">
        <v>0</v>
      </c>
      <c r="W228" s="7">
        <v>0</v>
      </c>
      <c r="X228" s="7">
        <v>0</v>
      </c>
      <c r="Y228" s="7">
        <v>0</v>
      </c>
      <c r="Z228" s="7">
        <v>0</v>
      </c>
      <c r="AB228" s="26">
        <v>0</v>
      </c>
      <c r="AC228" s="7">
        <v>0</v>
      </c>
      <c r="AD228" s="7">
        <v>0</v>
      </c>
      <c r="AE228" s="7">
        <v>0</v>
      </c>
      <c r="AF228" s="7">
        <v>0</v>
      </c>
    </row>
    <row r="229" spans="10:32" x14ac:dyDescent="0.3">
      <c r="J229" s="26">
        <v>0</v>
      </c>
      <c r="K229" s="7">
        <v>0</v>
      </c>
      <c r="L229" s="7">
        <v>0</v>
      </c>
      <c r="M229" s="7">
        <v>0</v>
      </c>
      <c r="N229" s="7">
        <v>0</v>
      </c>
      <c r="P229" s="26">
        <v>0</v>
      </c>
      <c r="Q229" s="7">
        <v>0</v>
      </c>
      <c r="R229" s="7">
        <v>0</v>
      </c>
      <c r="S229" s="7">
        <v>0</v>
      </c>
      <c r="T229" s="7">
        <v>0</v>
      </c>
      <c r="V229" s="26">
        <v>0</v>
      </c>
      <c r="W229" s="7">
        <v>0</v>
      </c>
      <c r="X229" s="7">
        <v>0</v>
      </c>
      <c r="Y229" s="7">
        <v>0</v>
      </c>
      <c r="Z229" s="7">
        <v>0</v>
      </c>
      <c r="AB229" s="26">
        <v>0</v>
      </c>
      <c r="AC229" s="7">
        <v>0</v>
      </c>
      <c r="AD229" s="7">
        <v>0</v>
      </c>
      <c r="AE229" s="7">
        <v>0</v>
      </c>
      <c r="AF229" s="7">
        <v>0</v>
      </c>
    </row>
    <row r="230" spans="10:32" x14ac:dyDescent="0.3">
      <c r="J230" s="26">
        <v>0</v>
      </c>
      <c r="K230" s="7">
        <v>0</v>
      </c>
      <c r="L230" s="7">
        <v>0</v>
      </c>
      <c r="M230" s="7">
        <v>0</v>
      </c>
      <c r="N230" s="7">
        <v>0</v>
      </c>
      <c r="P230" s="26">
        <v>0</v>
      </c>
      <c r="Q230" s="7">
        <v>0</v>
      </c>
      <c r="R230" s="7">
        <v>0</v>
      </c>
      <c r="S230" s="7">
        <v>0</v>
      </c>
      <c r="T230" s="7">
        <v>0</v>
      </c>
      <c r="V230" s="26">
        <v>0</v>
      </c>
      <c r="W230" s="7">
        <v>0</v>
      </c>
      <c r="X230" s="7">
        <v>0</v>
      </c>
      <c r="Y230" s="7">
        <v>0</v>
      </c>
      <c r="Z230" s="7">
        <v>0</v>
      </c>
      <c r="AB230" s="26">
        <v>0</v>
      </c>
      <c r="AC230" s="7">
        <v>0</v>
      </c>
      <c r="AD230" s="7">
        <v>0</v>
      </c>
      <c r="AE230" s="7">
        <v>0</v>
      </c>
      <c r="AF230" s="7">
        <v>0</v>
      </c>
    </row>
    <row r="231" spans="10:32" x14ac:dyDescent="0.3">
      <c r="J231" s="26">
        <v>0</v>
      </c>
      <c r="K231" s="7">
        <v>0</v>
      </c>
      <c r="L231" s="7">
        <v>0</v>
      </c>
      <c r="M231" s="7">
        <v>0</v>
      </c>
      <c r="N231" s="7">
        <v>0</v>
      </c>
      <c r="P231" s="26">
        <v>0</v>
      </c>
      <c r="Q231" s="7">
        <v>0</v>
      </c>
      <c r="R231" s="7">
        <v>0</v>
      </c>
      <c r="S231" s="7">
        <v>0</v>
      </c>
      <c r="T231" s="7">
        <v>0</v>
      </c>
      <c r="V231" s="26">
        <v>0</v>
      </c>
      <c r="W231" s="7">
        <v>0</v>
      </c>
      <c r="X231" s="7">
        <v>0</v>
      </c>
      <c r="Y231" s="7">
        <v>0</v>
      </c>
      <c r="Z231" s="7">
        <v>0</v>
      </c>
      <c r="AB231" s="26">
        <v>0</v>
      </c>
      <c r="AC231" s="7">
        <v>0</v>
      </c>
      <c r="AD231" s="7">
        <v>0</v>
      </c>
      <c r="AE231" s="7">
        <v>0</v>
      </c>
      <c r="AF231" s="7">
        <v>0</v>
      </c>
    </row>
    <row r="232" spans="10:32" x14ac:dyDescent="0.3">
      <c r="J232" s="26">
        <v>0</v>
      </c>
      <c r="K232" s="7">
        <v>0</v>
      </c>
      <c r="L232" s="7">
        <v>0</v>
      </c>
      <c r="M232" s="7">
        <v>0</v>
      </c>
      <c r="N232" s="7">
        <v>0</v>
      </c>
      <c r="P232" s="26">
        <v>0</v>
      </c>
      <c r="Q232" s="7">
        <v>0</v>
      </c>
      <c r="R232" s="7">
        <v>0</v>
      </c>
      <c r="S232" s="7">
        <v>0</v>
      </c>
      <c r="T232" s="7">
        <v>0</v>
      </c>
      <c r="V232" s="26">
        <v>0</v>
      </c>
      <c r="W232" s="7">
        <v>0</v>
      </c>
      <c r="X232" s="7">
        <v>0</v>
      </c>
      <c r="Y232" s="7">
        <v>0</v>
      </c>
      <c r="Z232" s="7">
        <v>0</v>
      </c>
      <c r="AB232" s="26">
        <v>0</v>
      </c>
      <c r="AC232" s="7">
        <v>0</v>
      </c>
      <c r="AD232" s="7">
        <v>0</v>
      </c>
      <c r="AE232" s="7">
        <v>0</v>
      </c>
      <c r="AF232" s="7">
        <v>0</v>
      </c>
    </row>
    <row r="233" spans="10:32" x14ac:dyDescent="0.3">
      <c r="J233" s="26">
        <v>0</v>
      </c>
      <c r="K233" s="7">
        <v>0</v>
      </c>
      <c r="L233" s="7">
        <v>0</v>
      </c>
      <c r="M233" s="7">
        <v>0</v>
      </c>
      <c r="N233" s="7">
        <v>0</v>
      </c>
      <c r="P233" s="26">
        <v>0</v>
      </c>
      <c r="Q233" s="7">
        <v>0</v>
      </c>
      <c r="R233" s="7">
        <v>0</v>
      </c>
      <c r="S233" s="7">
        <v>0</v>
      </c>
      <c r="T233" s="7">
        <v>0</v>
      </c>
      <c r="V233" s="26">
        <v>0</v>
      </c>
      <c r="W233" s="7">
        <v>0</v>
      </c>
      <c r="X233" s="7">
        <v>0</v>
      </c>
      <c r="Y233" s="7">
        <v>0</v>
      </c>
      <c r="Z233" s="7">
        <v>0</v>
      </c>
      <c r="AB233" s="26">
        <v>0</v>
      </c>
      <c r="AC233" s="7">
        <v>0</v>
      </c>
      <c r="AD233" s="7">
        <v>0</v>
      </c>
      <c r="AE233" s="7">
        <v>0</v>
      </c>
      <c r="AF233" s="7">
        <v>0</v>
      </c>
    </row>
    <row r="234" spans="10:32" x14ac:dyDescent="0.3">
      <c r="J234" s="26">
        <v>0</v>
      </c>
      <c r="K234" s="7">
        <v>0</v>
      </c>
      <c r="L234" s="7">
        <v>0</v>
      </c>
      <c r="M234" s="7">
        <v>0</v>
      </c>
      <c r="N234" s="7">
        <v>0</v>
      </c>
      <c r="P234" s="26">
        <v>0</v>
      </c>
      <c r="Q234" s="7">
        <v>0</v>
      </c>
      <c r="R234" s="7">
        <v>0</v>
      </c>
      <c r="S234" s="7">
        <v>0</v>
      </c>
      <c r="T234" s="7">
        <v>0</v>
      </c>
      <c r="V234" s="26">
        <v>0</v>
      </c>
      <c r="W234" s="7">
        <v>0</v>
      </c>
      <c r="X234" s="7">
        <v>0</v>
      </c>
      <c r="Y234" s="7">
        <v>0</v>
      </c>
      <c r="Z234" s="7">
        <v>0</v>
      </c>
      <c r="AB234" s="26">
        <v>0</v>
      </c>
      <c r="AC234" s="7">
        <v>0</v>
      </c>
      <c r="AD234" s="7">
        <v>0</v>
      </c>
      <c r="AE234" s="7">
        <v>0</v>
      </c>
      <c r="AF234" s="7">
        <v>0</v>
      </c>
    </row>
    <row r="235" spans="10:32" x14ac:dyDescent="0.3">
      <c r="J235" s="26">
        <v>0</v>
      </c>
      <c r="K235" s="7">
        <v>0</v>
      </c>
      <c r="L235" s="7">
        <v>0</v>
      </c>
      <c r="M235" s="7">
        <v>0</v>
      </c>
      <c r="N235" s="7">
        <v>0</v>
      </c>
      <c r="P235" s="26">
        <v>0</v>
      </c>
      <c r="Q235" s="7">
        <v>0</v>
      </c>
      <c r="R235" s="7">
        <v>0</v>
      </c>
      <c r="S235" s="7">
        <v>0</v>
      </c>
      <c r="T235" s="7">
        <v>0</v>
      </c>
      <c r="V235" s="26">
        <v>0</v>
      </c>
      <c r="W235" s="7">
        <v>0</v>
      </c>
      <c r="X235" s="7">
        <v>0</v>
      </c>
      <c r="Y235" s="7">
        <v>0</v>
      </c>
      <c r="Z235" s="7">
        <v>0</v>
      </c>
      <c r="AB235" s="26">
        <v>0</v>
      </c>
      <c r="AC235" s="7">
        <v>0</v>
      </c>
      <c r="AD235" s="7">
        <v>0</v>
      </c>
      <c r="AE235" s="7">
        <v>0</v>
      </c>
      <c r="AF235" s="7">
        <v>0</v>
      </c>
    </row>
    <row r="236" spans="10:32" x14ac:dyDescent="0.3">
      <c r="J236" s="26">
        <v>0</v>
      </c>
      <c r="K236" s="7">
        <v>0</v>
      </c>
      <c r="L236" s="7">
        <v>0</v>
      </c>
      <c r="M236" s="7">
        <v>0</v>
      </c>
      <c r="N236" s="7">
        <v>0</v>
      </c>
      <c r="P236" s="26">
        <v>0</v>
      </c>
      <c r="Q236" s="7">
        <v>0</v>
      </c>
      <c r="R236" s="7">
        <v>0</v>
      </c>
      <c r="S236" s="7">
        <v>0</v>
      </c>
      <c r="T236" s="7">
        <v>0</v>
      </c>
      <c r="V236" s="26">
        <v>0</v>
      </c>
      <c r="W236" s="7">
        <v>0</v>
      </c>
      <c r="X236" s="7">
        <v>0</v>
      </c>
      <c r="Y236" s="7">
        <v>0</v>
      </c>
      <c r="Z236" s="7">
        <v>0</v>
      </c>
      <c r="AB236" s="26">
        <v>0</v>
      </c>
      <c r="AC236" s="7">
        <v>0</v>
      </c>
      <c r="AD236" s="7">
        <v>0</v>
      </c>
      <c r="AE236" s="7">
        <v>0</v>
      </c>
      <c r="AF236" s="7">
        <v>0</v>
      </c>
    </row>
    <row r="237" spans="10:32" x14ac:dyDescent="0.3">
      <c r="J237" s="26">
        <v>0</v>
      </c>
      <c r="K237" s="7">
        <v>0</v>
      </c>
      <c r="L237" s="7">
        <v>0</v>
      </c>
      <c r="M237" s="7">
        <v>0</v>
      </c>
      <c r="N237" s="7">
        <v>0</v>
      </c>
      <c r="P237" s="26">
        <v>0</v>
      </c>
      <c r="Q237" s="7">
        <v>0</v>
      </c>
      <c r="R237" s="7">
        <v>0</v>
      </c>
      <c r="S237" s="7">
        <v>0</v>
      </c>
      <c r="T237" s="7">
        <v>0</v>
      </c>
      <c r="V237" s="26">
        <v>0</v>
      </c>
      <c r="W237" s="7">
        <v>0</v>
      </c>
      <c r="X237" s="7">
        <v>0</v>
      </c>
      <c r="Y237" s="7">
        <v>0</v>
      </c>
      <c r="Z237" s="7">
        <v>0</v>
      </c>
      <c r="AB237" s="26">
        <v>0</v>
      </c>
      <c r="AC237" s="7">
        <v>0</v>
      </c>
      <c r="AD237" s="7">
        <v>0</v>
      </c>
      <c r="AE237" s="7">
        <v>0</v>
      </c>
      <c r="AF237" s="7">
        <v>0</v>
      </c>
    </row>
    <row r="238" spans="10:32" x14ac:dyDescent="0.3">
      <c r="J238" s="26">
        <v>0</v>
      </c>
      <c r="K238" s="7">
        <v>0</v>
      </c>
      <c r="L238" s="7">
        <v>0</v>
      </c>
      <c r="M238" s="7">
        <v>0</v>
      </c>
      <c r="N238" s="7">
        <v>0</v>
      </c>
      <c r="P238" s="26">
        <v>0</v>
      </c>
      <c r="Q238" s="7">
        <v>0</v>
      </c>
      <c r="R238" s="7">
        <v>0</v>
      </c>
      <c r="S238" s="7">
        <v>0</v>
      </c>
      <c r="T238" s="7">
        <v>0</v>
      </c>
      <c r="V238" s="26">
        <v>0</v>
      </c>
      <c r="W238" s="7">
        <v>0</v>
      </c>
      <c r="X238" s="7">
        <v>0</v>
      </c>
      <c r="Y238" s="7">
        <v>0</v>
      </c>
      <c r="Z238" s="7">
        <v>0</v>
      </c>
      <c r="AB238" s="26">
        <v>0</v>
      </c>
      <c r="AC238" s="7">
        <v>0</v>
      </c>
      <c r="AD238" s="7">
        <v>0</v>
      </c>
      <c r="AE238" s="7">
        <v>0</v>
      </c>
      <c r="AF238" s="7">
        <v>0</v>
      </c>
    </row>
    <row r="239" spans="10:32" x14ac:dyDescent="0.3">
      <c r="J239" s="26">
        <v>0</v>
      </c>
      <c r="K239" s="7">
        <v>0</v>
      </c>
      <c r="L239" s="7">
        <v>0</v>
      </c>
      <c r="M239" s="7">
        <v>0</v>
      </c>
      <c r="N239" s="7">
        <v>0</v>
      </c>
      <c r="P239" s="26">
        <v>0</v>
      </c>
      <c r="Q239" s="7">
        <v>0</v>
      </c>
      <c r="R239" s="7">
        <v>0</v>
      </c>
      <c r="S239" s="7">
        <v>0</v>
      </c>
      <c r="T239" s="7">
        <v>0</v>
      </c>
      <c r="V239" s="26">
        <v>0</v>
      </c>
      <c r="W239" s="7">
        <v>0</v>
      </c>
      <c r="X239" s="7">
        <v>0</v>
      </c>
      <c r="Y239" s="7">
        <v>0</v>
      </c>
      <c r="Z239" s="7">
        <v>0</v>
      </c>
      <c r="AB239" s="26">
        <v>0</v>
      </c>
      <c r="AC239" s="7">
        <v>0</v>
      </c>
      <c r="AD239" s="7">
        <v>0</v>
      </c>
      <c r="AE239" s="7">
        <v>0</v>
      </c>
      <c r="AF239" s="7">
        <v>0</v>
      </c>
    </row>
    <row r="240" spans="10:32" x14ac:dyDescent="0.3">
      <c r="J240" s="26">
        <v>0</v>
      </c>
      <c r="K240" s="7">
        <v>0</v>
      </c>
      <c r="L240" s="7">
        <v>0</v>
      </c>
      <c r="M240" s="7">
        <v>0</v>
      </c>
      <c r="N240" s="7">
        <v>0</v>
      </c>
      <c r="P240" s="26">
        <v>0</v>
      </c>
      <c r="Q240" s="7">
        <v>0</v>
      </c>
      <c r="R240" s="7">
        <v>0</v>
      </c>
      <c r="S240" s="7">
        <v>0</v>
      </c>
      <c r="T240" s="7">
        <v>0</v>
      </c>
      <c r="V240" s="26">
        <v>0</v>
      </c>
      <c r="W240" s="7">
        <v>0</v>
      </c>
      <c r="X240" s="7">
        <v>0</v>
      </c>
      <c r="Y240" s="7">
        <v>0</v>
      </c>
      <c r="Z240" s="7">
        <v>0</v>
      </c>
      <c r="AB240" s="26">
        <v>0</v>
      </c>
      <c r="AC240" s="7">
        <v>0</v>
      </c>
      <c r="AD240" s="7">
        <v>0</v>
      </c>
      <c r="AE240" s="7">
        <v>0</v>
      </c>
      <c r="AF240" s="7">
        <v>0</v>
      </c>
    </row>
    <row r="241" spans="10:32" x14ac:dyDescent="0.3">
      <c r="J241" s="26">
        <v>0</v>
      </c>
      <c r="K241" s="7">
        <v>0</v>
      </c>
      <c r="L241" s="7">
        <v>0</v>
      </c>
      <c r="M241" s="7">
        <v>0</v>
      </c>
      <c r="N241" s="7">
        <v>0</v>
      </c>
      <c r="P241" s="26">
        <v>0</v>
      </c>
      <c r="Q241" s="7">
        <v>0</v>
      </c>
      <c r="R241" s="7">
        <v>0</v>
      </c>
      <c r="S241" s="7">
        <v>0</v>
      </c>
      <c r="T241" s="7">
        <v>0</v>
      </c>
      <c r="V241" s="26">
        <v>0</v>
      </c>
      <c r="W241" s="7">
        <v>0</v>
      </c>
      <c r="X241" s="7">
        <v>0</v>
      </c>
      <c r="Y241" s="7">
        <v>0</v>
      </c>
      <c r="Z241" s="7">
        <v>0</v>
      </c>
      <c r="AB241" s="26">
        <v>0</v>
      </c>
      <c r="AC241" s="7">
        <v>0</v>
      </c>
      <c r="AD241" s="7">
        <v>0</v>
      </c>
      <c r="AE241" s="7">
        <v>0</v>
      </c>
      <c r="AF241" s="7">
        <v>0</v>
      </c>
    </row>
    <row r="242" spans="10:32" x14ac:dyDescent="0.3">
      <c r="J242" s="26">
        <v>0</v>
      </c>
      <c r="K242" s="7">
        <v>0</v>
      </c>
      <c r="L242" s="7">
        <v>0</v>
      </c>
      <c r="M242" s="7">
        <v>0</v>
      </c>
      <c r="N242" s="7">
        <v>0</v>
      </c>
      <c r="P242" s="26">
        <v>0</v>
      </c>
      <c r="Q242" s="7">
        <v>0</v>
      </c>
      <c r="R242" s="7">
        <v>0</v>
      </c>
      <c r="S242" s="7">
        <v>0</v>
      </c>
      <c r="T242" s="7">
        <v>0</v>
      </c>
      <c r="V242" s="26">
        <v>0</v>
      </c>
      <c r="W242" s="7">
        <v>0</v>
      </c>
      <c r="X242" s="7">
        <v>0</v>
      </c>
      <c r="Y242" s="7">
        <v>0</v>
      </c>
      <c r="Z242" s="7">
        <v>0</v>
      </c>
      <c r="AB242" s="26">
        <v>0</v>
      </c>
      <c r="AC242" s="7">
        <v>0</v>
      </c>
      <c r="AD242" s="7">
        <v>0</v>
      </c>
      <c r="AE242" s="7">
        <v>0</v>
      </c>
      <c r="AF242" s="7">
        <v>0</v>
      </c>
    </row>
    <row r="243" spans="10:32" x14ac:dyDescent="0.3">
      <c r="J243" s="26">
        <v>0</v>
      </c>
      <c r="K243" s="7">
        <v>0</v>
      </c>
      <c r="L243" s="7">
        <v>0</v>
      </c>
      <c r="M243" s="7">
        <v>0</v>
      </c>
      <c r="N243" s="7">
        <v>0</v>
      </c>
      <c r="P243" s="26">
        <v>0</v>
      </c>
      <c r="Q243" s="7">
        <v>0</v>
      </c>
      <c r="R243" s="7">
        <v>0</v>
      </c>
      <c r="S243" s="7">
        <v>0</v>
      </c>
      <c r="T243" s="7">
        <v>0</v>
      </c>
      <c r="V243" s="26">
        <v>0</v>
      </c>
      <c r="W243" s="7">
        <v>0</v>
      </c>
      <c r="X243" s="7">
        <v>0</v>
      </c>
      <c r="Y243" s="7">
        <v>0</v>
      </c>
      <c r="Z243" s="7">
        <v>0</v>
      </c>
      <c r="AB243" s="26">
        <v>0</v>
      </c>
      <c r="AC243" s="7">
        <v>0</v>
      </c>
      <c r="AD243" s="7">
        <v>0</v>
      </c>
      <c r="AE243" s="7">
        <v>0</v>
      </c>
      <c r="AF243" s="7">
        <v>0</v>
      </c>
    </row>
    <row r="244" spans="10:32" x14ac:dyDescent="0.3">
      <c r="J244" s="26">
        <v>0</v>
      </c>
      <c r="K244" s="7">
        <v>0</v>
      </c>
      <c r="L244" s="7">
        <v>0</v>
      </c>
      <c r="M244" s="7">
        <v>0</v>
      </c>
      <c r="N244" s="7">
        <v>0</v>
      </c>
      <c r="P244" s="26">
        <v>0</v>
      </c>
      <c r="Q244" s="7">
        <v>0</v>
      </c>
      <c r="R244" s="7">
        <v>0</v>
      </c>
      <c r="S244" s="7">
        <v>0</v>
      </c>
      <c r="T244" s="7">
        <v>0</v>
      </c>
      <c r="V244" s="26">
        <v>0</v>
      </c>
      <c r="W244" s="7">
        <v>0</v>
      </c>
      <c r="X244" s="7">
        <v>0</v>
      </c>
      <c r="Y244" s="7">
        <v>0</v>
      </c>
      <c r="Z244" s="7">
        <v>0</v>
      </c>
      <c r="AB244" s="26">
        <v>0</v>
      </c>
      <c r="AC244" s="7">
        <v>0</v>
      </c>
      <c r="AD244" s="7">
        <v>0</v>
      </c>
      <c r="AE244" s="7">
        <v>0</v>
      </c>
      <c r="AF244" s="7">
        <v>0</v>
      </c>
    </row>
    <row r="245" spans="10:32" x14ac:dyDescent="0.3">
      <c r="J245" s="26">
        <v>0</v>
      </c>
      <c r="K245" s="7">
        <v>0</v>
      </c>
      <c r="L245" s="7">
        <v>0</v>
      </c>
      <c r="M245" s="7">
        <v>0</v>
      </c>
      <c r="N245" s="7">
        <v>0</v>
      </c>
      <c r="P245" s="26">
        <v>0</v>
      </c>
      <c r="Q245" s="7">
        <v>0</v>
      </c>
      <c r="R245" s="7">
        <v>0</v>
      </c>
      <c r="S245" s="7">
        <v>0</v>
      </c>
      <c r="T245" s="7">
        <v>0</v>
      </c>
      <c r="V245" s="26">
        <v>0</v>
      </c>
      <c r="W245" s="7">
        <v>0</v>
      </c>
      <c r="X245" s="7">
        <v>0</v>
      </c>
      <c r="Y245" s="7">
        <v>0</v>
      </c>
      <c r="Z245" s="7">
        <v>0</v>
      </c>
      <c r="AB245" s="26">
        <v>0</v>
      </c>
      <c r="AC245" s="7">
        <v>0</v>
      </c>
      <c r="AD245" s="7">
        <v>0</v>
      </c>
      <c r="AE245" s="7">
        <v>0</v>
      </c>
      <c r="AF245" s="7">
        <v>0</v>
      </c>
    </row>
    <row r="246" spans="10:32" x14ac:dyDescent="0.3">
      <c r="J246" s="26">
        <v>0</v>
      </c>
      <c r="K246" s="7">
        <v>0</v>
      </c>
      <c r="L246" s="7">
        <v>0</v>
      </c>
      <c r="M246" s="7">
        <v>0</v>
      </c>
      <c r="N246" s="7">
        <v>0</v>
      </c>
      <c r="P246" s="26">
        <v>0</v>
      </c>
      <c r="Q246" s="7">
        <v>0</v>
      </c>
      <c r="R246" s="7">
        <v>0</v>
      </c>
      <c r="S246" s="7">
        <v>0</v>
      </c>
      <c r="T246" s="7">
        <v>0</v>
      </c>
      <c r="V246" s="26">
        <v>0</v>
      </c>
      <c r="W246" s="7">
        <v>0</v>
      </c>
      <c r="X246" s="7">
        <v>0</v>
      </c>
      <c r="Y246" s="7">
        <v>0</v>
      </c>
      <c r="Z246" s="7">
        <v>0</v>
      </c>
      <c r="AB246" s="26">
        <v>0</v>
      </c>
      <c r="AC246" s="7">
        <v>0</v>
      </c>
      <c r="AD246" s="7">
        <v>0</v>
      </c>
      <c r="AE246" s="7">
        <v>0</v>
      </c>
      <c r="AF246" s="7">
        <v>0</v>
      </c>
    </row>
    <row r="247" spans="10:32" x14ac:dyDescent="0.3">
      <c r="J247" s="26">
        <v>0</v>
      </c>
      <c r="K247" s="7">
        <v>0</v>
      </c>
      <c r="L247" s="7">
        <v>0</v>
      </c>
      <c r="M247" s="7">
        <v>0</v>
      </c>
      <c r="N247" s="7">
        <v>0</v>
      </c>
      <c r="P247" s="26">
        <v>0</v>
      </c>
      <c r="Q247" s="7">
        <v>0</v>
      </c>
      <c r="R247" s="7">
        <v>0</v>
      </c>
      <c r="S247" s="7">
        <v>0</v>
      </c>
      <c r="T247" s="7">
        <v>0</v>
      </c>
      <c r="V247" s="26">
        <v>0</v>
      </c>
      <c r="W247" s="7">
        <v>0</v>
      </c>
      <c r="X247" s="7">
        <v>0</v>
      </c>
      <c r="Y247" s="7">
        <v>0</v>
      </c>
      <c r="Z247" s="7">
        <v>0</v>
      </c>
      <c r="AB247" s="26">
        <v>0</v>
      </c>
      <c r="AC247" s="7">
        <v>0</v>
      </c>
      <c r="AD247" s="7">
        <v>0</v>
      </c>
      <c r="AE247" s="7">
        <v>0</v>
      </c>
      <c r="AF247" s="7">
        <v>0</v>
      </c>
    </row>
    <row r="248" spans="10:32" x14ac:dyDescent="0.3">
      <c r="J248" s="26">
        <v>0</v>
      </c>
      <c r="K248" s="7">
        <v>0</v>
      </c>
      <c r="L248" s="7">
        <v>0</v>
      </c>
      <c r="M248" s="7">
        <v>0</v>
      </c>
      <c r="N248" s="7">
        <v>0</v>
      </c>
      <c r="P248" s="26">
        <v>0</v>
      </c>
      <c r="Q248" s="7">
        <v>0</v>
      </c>
      <c r="R248" s="7">
        <v>0</v>
      </c>
      <c r="S248" s="7">
        <v>0</v>
      </c>
      <c r="T248" s="7">
        <v>0</v>
      </c>
      <c r="V248" s="26">
        <v>0</v>
      </c>
      <c r="W248" s="7">
        <v>0</v>
      </c>
      <c r="X248" s="7">
        <v>0</v>
      </c>
      <c r="Y248" s="7">
        <v>0</v>
      </c>
      <c r="Z248" s="7">
        <v>0</v>
      </c>
      <c r="AB248" s="26">
        <v>0</v>
      </c>
      <c r="AC248" s="7">
        <v>0</v>
      </c>
      <c r="AD248" s="7">
        <v>0</v>
      </c>
      <c r="AE248" s="7">
        <v>0</v>
      </c>
      <c r="AF248" s="7">
        <v>0</v>
      </c>
    </row>
    <row r="249" spans="10:32" x14ac:dyDescent="0.3">
      <c r="J249" s="26">
        <v>0</v>
      </c>
      <c r="K249" s="7">
        <v>0</v>
      </c>
      <c r="L249" s="7">
        <v>0</v>
      </c>
      <c r="M249" s="7">
        <v>0</v>
      </c>
      <c r="N249" s="7">
        <v>0</v>
      </c>
      <c r="P249" s="26">
        <v>0</v>
      </c>
      <c r="Q249" s="7">
        <v>0</v>
      </c>
      <c r="R249" s="7">
        <v>0</v>
      </c>
      <c r="S249" s="7">
        <v>0</v>
      </c>
      <c r="T249" s="7">
        <v>0</v>
      </c>
      <c r="V249" s="26">
        <v>0</v>
      </c>
      <c r="W249" s="7">
        <v>0</v>
      </c>
      <c r="X249" s="7">
        <v>0</v>
      </c>
      <c r="Y249" s="7">
        <v>0</v>
      </c>
      <c r="Z249" s="7">
        <v>0</v>
      </c>
      <c r="AB249" s="26">
        <v>0</v>
      </c>
      <c r="AC249" s="7">
        <v>0</v>
      </c>
      <c r="AD249" s="7">
        <v>0</v>
      </c>
      <c r="AE249" s="7">
        <v>0</v>
      </c>
      <c r="AF249" s="7">
        <v>0</v>
      </c>
    </row>
    <row r="250" spans="10:32" x14ac:dyDescent="0.3">
      <c r="J250" s="26">
        <v>0</v>
      </c>
      <c r="K250" s="7">
        <v>0</v>
      </c>
      <c r="L250" s="7">
        <v>0</v>
      </c>
      <c r="M250" s="7">
        <v>0</v>
      </c>
      <c r="N250" s="7">
        <v>0</v>
      </c>
      <c r="P250" s="26">
        <v>0</v>
      </c>
      <c r="Q250" s="7">
        <v>0</v>
      </c>
      <c r="R250" s="7">
        <v>0</v>
      </c>
      <c r="S250" s="7">
        <v>0</v>
      </c>
      <c r="T250" s="7">
        <v>0</v>
      </c>
      <c r="V250" s="26">
        <v>0</v>
      </c>
      <c r="W250" s="7">
        <v>0</v>
      </c>
      <c r="X250" s="7">
        <v>0</v>
      </c>
      <c r="Y250" s="7">
        <v>0</v>
      </c>
      <c r="Z250" s="7">
        <v>0</v>
      </c>
      <c r="AB250" s="26">
        <v>0</v>
      </c>
      <c r="AC250" s="7">
        <v>0</v>
      </c>
      <c r="AD250" s="7">
        <v>0</v>
      </c>
      <c r="AE250" s="7">
        <v>0</v>
      </c>
      <c r="AF250" s="7">
        <v>0</v>
      </c>
    </row>
    <row r="251" spans="10:32" x14ac:dyDescent="0.3">
      <c r="J251" s="26">
        <v>0</v>
      </c>
      <c r="K251" s="7">
        <v>0</v>
      </c>
      <c r="L251" s="7">
        <v>0</v>
      </c>
      <c r="M251" s="7">
        <v>0</v>
      </c>
      <c r="N251" s="7">
        <v>0</v>
      </c>
      <c r="P251" s="26">
        <v>0</v>
      </c>
      <c r="Q251" s="7">
        <v>0</v>
      </c>
      <c r="R251" s="7">
        <v>0</v>
      </c>
      <c r="S251" s="7">
        <v>0</v>
      </c>
      <c r="T251" s="7">
        <v>0</v>
      </c>
      <c r="V251" s="26">
        <v>0</v>
      </c>
      <c r="W251" s="7">
        <v>0</v>
      </c>
      <c r="X251" s="7">
        <v>0</v>
      </c>
      <c r="Y251" s="7">
        <v>0</v>
      </c>
      <c r="Z251" s="7">
        <v>0</v>
      </c>
      <c r="AB251" s="26">
        <v>0</v>
      </c>
      <c r="AC251" s="7">
        <v>0</v>
      </c>
      <c r="AD251" s="7">
        <v>0</v>
      </c>
      <c r="AE251" s="7">
        <v>0</v>
      </c>
      <c r="AF251" s="7">
        <v>0</v>
      </c>
    </row>
    <row r="252" spans="10:32" x14ac:dyDescent="0.3">
      <c r="J252" s="26">
        <v>0</v>
      </c>
      <c r="K252" s="7">
        <v>0</v>
      </c>
      <c r="L252" s="7">
        <v>0</v>
      </c>
      <c r="M252" s="7">
        <v>0</v>
      </c>
      <c r="N252" s="7">
        <v>0</v>
      </c>
      <c r="P252" s="26">
        <v>0</v>
      </c>
      <c r="Q252" s="7">
        <v>0</v>
      </c>
      <c r="R252" s="7">
        <v>0</v>
      </c>
      <c r="S252" s="7">
        <v>0</v>
      </c>
      <c r="T252" s="7">
        <v>0</v>
      </c>
      <c r="V252" s="26">
        <v>0</v>
      </c>
      <c r="W252" s="7">
        <v>0</v>
      </c>
      <c r="X252" s="7">
        <v>0</v>
      </c>
      <c r="Y252" s="7">
        <v>0</v>
      </c>
      <c r="Z252" s="7">
        <v>0</v>
      </c>
      <c r="AB252" s="26">
        <v>0</v>
      </c>
      <c r="AC252" s="7">
        <v>0</v>
      </c>
      <c r="AD252" s="7">
        <v>0</v>
      </c>
      <c r="AE252" s="7">
        <v>0</v>
      </c>
      <c r="AF252" s="7">
        <v>0</v>
      </c>
    </row>
    <row r="253" spans="10:32" x14ac:dyDescent="0.3">
      <c r="J253" s="26">
        <v>0</v>
      </c>
      <c r="K253" s="7">
        <v>0</v>
      </c>
      <c r="L253" s="7">
        <v>0</v>
      </c>
      <c r="M253" s="7">
        <v>0</v>
      </c>
      <c r="N253" s="7">
        <v>0</v>
      </c>
      <c r="P253" s="26">
        <v>0</v>
      </c>
      <c r="Q253" s="7">
        <v>0</v>
      </c>
      <c r="R253" s="7">
        <v>0</v>
      </c>
      <c r="S253" s="7">
        <v>0</v>
      </c>
      <c r="T253" s="7">
        <v>0</v>
      </c>
      <c r="V253" s="26">
        <v>0</v>
      </c>
      <c r="W253" s="7">
        <v>0</v>
      </c>
      <c r="X253" s="7">
        <v>0</v>
      </c>
      <c r="Y253" s="7">
        <v>0</v>
      </c>
      <c r="Z253" s="7">
        <v>0</v>
      </c>
      <c r="AB253" s="26">
        <v>0</v>
      </c>
      <c r="AC253" s="7">
        <v>0</v>
      </c>
      <c r="AD253" s="7">
        <v>0</v>
      </c>
      <c r="AE253" s="7">
        <v>0</v>
      </c>
      <c r="AF253" s="7">
        <v>0</v>
      </c>
    </row>
    <row r="254" spans="10:32" x14ac:dyDescent="0.3">
      <c r="J254" s="26">
        <v>0</v>
      </c>
      <c r="K254" s="7">
        <v>0</v>
      </c>
      <c r="L254" s="7">
        <v>0</v>
      </c>
      <c r="M254" s="7">
        <v>0</v>
      </c>
      <c r="N254" s="7">
        <v>0</v>
      </c>
      <c r="P254" s="26">
        <v>0</v>
      </c>
      <c r="Q254" s="7">
        <v>0</v>
      </c>
      <c r="R254" s="7">
        <v>0</v>
      </c>
      <c r="S254" s="7">
        <v>0</v>
      </c>
      <c r="T254" s="7">
        <v>0</v>
      </c>
      <c r="V254" s="26">
        <v>0</v>
      </c>
      <c r="W254" s="7">
        <v>0</v>
      </c>
      <c r="X254" s="7">
        <v>0</v>
      </c>
      <c r="Y254" s="7">
        <v>0</v>
      </c>
      <c r="Z254" s="7">
        <v>0</v>
      </c>
      <c r="AB254" s="26">
        <v>0</v>
      </c>
      <c r="AC254" s="7">
        <v>0</v>
      </c>
      <c r="AD254" s="7">
        <v>0</v>
      </c>
      <c r="AE254" s="7">
        <v>0</v>
      </c>
      <c r="AF254" s="7">
        <v>0</v>
      </c>
    </row>
    <row r="255" spans="10:32" x14ac:dyDescent="0.3">
      <c r="J255" s="26">
        <v>0</v>
      </c>
      <c r="K255" s="7">
        <v>0</v>
      </c>
      <c r="L255" s="7">
        <v>0</v>
      </c>
      <c r="M255" s="7">
        <v>0</v>
      </c>
      <c r="N255" s="7">
        <v>0</v>
      </c>
      <c r="P255" s="26">
        <v>0</v>
      </c>
      <c r="Q255" s="7">
        <v>0</v>
      </c>
      <c r="R255" s="7">
        <v>0</v>
      </c>
      <c r="S255" s="7">
        <v>0</v>
      </c>
      <c r="T255" s="7">
        <v>0</v>
      </c>
      <c r="V255" s="26">
        <v>0</v>
      </c>
      <c r="W255" s="7">
        <v>0</v>
      </c>
      <c r="X255" s="7">
        <v>0</v>
      </c>
      <c r="Y255" s="7">
        <v>0</v>
      </c>
      <c r="Z255" s="7">
        <v>0</v>
      </c>
      <c r="AB255" s="26">
        <v>0</v>
      </c>
      <c r="AC255" s="7">
        <v>0</v>
      </c>
      <c r="AD255" s="7">
        <v>0</v>
      </c>
      <c r="AE255" s="7">
        <v>0</v>
      </c>
      <c r="AF255" s="7">
        <v>0</v>
      </c>
    </row>
    <row r="256" spans="10:32" x14ac:dyDescent="0.3">
      <c r="J256" s="26">
        <v>0</v>
      </c>
      <c r="K256" s="7">
        <v>0</v>
      </c>
      <c r="L256" s="7">
        <v>0</v>
      </c>
      <c r="M256" s="7">
        <v>0</v>
      </c>
      <c r="N256" s="7">
        <v>0</v>
      </c>
      <c r="P256" s="26">
        <v>0</v>
      </c>
      <c r="Q256" s="7">
        <v>0</v>
      </c>
      <c r="R256" s="7">
        <v>0</v>
      </c>
      <c r="S256" s="7">
        <v>0</v>
      </c>
      <c r="T256" s="7">
        <v>0</v>
      </c>
      <c r="V256" s="26">
        <v>0</v>
      </c>
      <c r="W256" s="7">
        <v>0</v>
      </c>
      <c r="X256" s="7">
        <v>0</v>
      </c>
      <c r="Y256" s="7">
        <v>0</v>
      </c>
      <c r="Z256" s="7">
        <v>0</v>
      </c>
      <c r="AB256" s="26">
        <v>0</v>
      </c>
      <c r="AC256" s="7">
        <v>0</v>
      </c>
      <c r="AD256" s="7">
        <v>0</v>
      </c>
      <c r="AE256" s="7">
        <v>0</v>
      </c>
      <c r="AF256" s="7">
        <v>0</v>
      </c>
    </row>
    <row r="257" spans="10:32" x14ac:dyDescent="0.3">
      <c r="J257" s="26">
        <v>0</v>
      </c>
      <c r="K257" s="7">
        <v>0</v>
      </c>
      <c r="L257" s="7">
        <v>0</v>
      </c>
      <c r="M257" s="7">
        <v>0</v>
      </c>
      <c r="N257" s="7">
        <v>0</v>
      </c>
      <c r="P257" s="26">
        <v>0</v>
      </c>
      <c r="Q257" s="7">
        <v>0</v>
      </c>
      <c r="R257" s="7">
        <v>0</v>
      </c>
      <c r="S257" s="7">
        <v>0</v>
      </c>
      <c r="T257" s="7">
        <v>0</v>
      </c>
      <c r="V257" s="26">
        <v>0</v>
      </c>
      <c r="W257" s="7">
        <v>0</v>
      </c>
      <c r="X257" s="7">
        <v>0</v>
      </c>
      <c r="Y257" s="7">
        <v>0</v>
      </c>
      <c r="Z257" s="7">
        <v>0</v>
      </c>
      <c r="AB257" s="26">
        <v>0</v>
      </c>
      <c r="AC257" s="7">
        <v>0</v>
      </c>
      <c r="AD257" s="7">
        <v>0</v>
      </c>
      <c r="AE257" s="7">
        <v>0</v>
      </c>
      <c r="AF257" s="7">
        <v>0</v>
      </c>
    </row>
    <row r="258" spans="10:32" x14ac:dyDescent="0.3">
      <c r="J258" s="26">
        <v>0</v>
      </c>
      <c r="K258" s="7">
        <v>0</v>
      </c>
      <c r="L258" s="7">
        <v>0</v>
      </c>
      <c r="M258" s="7">
        <v>0</v>
      </c>
      <c r="N258" s="7">
        <v>0</v>
      </c>
      <c r="P258" s="26">
        <v>0</v>
      </c>
      <c r="Q258" s="7">
        <v>0</v>
      </c>
      <c r="R258" s="7">
        <v>0</v>
      </c>
      <c r="S258" s="7">
        <v>0</v>
      </c>
      <c r="T258" s="7">
        <v>0</v>
      </c>
      <c r="V258" s="26">
        <v>0</v>
      </c>
      <c r="W258" s="7">
        <v>0</v>
      </c>
      <c r="X258" s="7">
        <v>0</v>
      </c>
      <c r="Y258" s="7">
        <v>0</v>
      </c>
      <c r="Z258" s="7">
        <v>0</v>
      </c>
      <c r="AB258" s="26">
        <v>0</v>
      </c>
      <c r="AC258" s="7">
        <v>0</v>
      </c>
      <c r="AD258" s="7">
        <v>0</v>
      </c>
      <c r="AE258" s="7">
        <v>0</v>
      </c>
      <c r="AF258" s="7">
        <v>0</v>
      </c>
    </row>
    <row r="259" spans="10:32" x14ac:dyDescent="0.3">
      <c r="J259" s="26">
        <v>0</v>
      </c>
      <c r="K259" s="7">
        <v>0</v>
      </c>
      <c r="L259" s="7">
        <v>0</v>
      </c>
      <c r="M259" s="7">
        <v>0</v>
      </c>
      <c r="N259" s="7">
        <v>0</v>
      </c>
      <c r="P259" s="26" t="s">
        <v>270</v>
      </c>
      <c r="Q259" s="7">
        <v>-7.6361730602948441</v>
      </c>
      <c r="R259" s="7">
        <v>183</v>
      </c>
      <c r="S259" s="7">
        <v>120</v>
      </c>
      <c r="T259" s="7">
        <v>0.60396039603960394</v>
      </c>
      <c r="V259" s="26">
        <v>0</v>
      </c>
      <c r="W259" s="7">
        <v>0</v>
      </c>
      <c r="X259" s="7">
        <v>0</v>
      </c>
      <c r="Y259" s="7">
        <v>0</v>
      </c>
      <c r="Z259" s="7">
        <v>0</v>
      </c>
      <c r="AB259" s="26" t="s">
        <v>262</v>
      </c>
      <c r="AC259" s="7">
        <v>-122.35634622799451</v>
      </c>
      <c r="AD259" s="7">
        <v>8</v>
      </c>
      <c r="AE259" s="7">
        <v>16</v>
      </c>
      <c r="AF259" s="7">
        <v>0.33333333333333331</v>
      </c>
    </row>
  </sheetData>
  <conditionalFormatting sqref="C10:F158">
    <cfRule type="cellIs" dxfId="11" priority="10" operator="lessThan">
      <formula>0</formula>
    </cfRule>
  </conditionalFormatting>
  <conditionalFormatting sqref="E10:E158">
    <cfRule type="cellIs" dxfId="10" priority="9" operator="greaterThan">
      <formula>0.5</formula>
    </cfRule>
  </conditionalFormatting>
  <conditionalFormatting sqref="G10:G158">
    <cfRule type="cellIs" dxfId="9" priority="11" operator="lessThan">
      <formula>0</formula>
    </cfRule>
    <cfRule type="cellIs" dxfId="8" priority="12" operator="greaterThan">
      <formula>1</formula>
    </cfRule>
  </conditionalFormatting>
  <conditionalFormatting sqref="K10:K158">
    <cfRule type="cellIs" dxfId="7" priority="8" operator="lessThan">
      <formula>0</formula>
    </cfRule>
  </conditionalFormatting>
  <conditionalFormatting sqref="N10:N158">
    <cfRule type="cellIs" dxfId="6" priority="6" operator="between">
      <formula>0</formula>
      <formula>0.5</formula>
    </cfRule>
  </conditionalFormatting>
  <conditionalFormatting sqref="Q10:Q158">
    <cfRule type="cellIs" dxfId="5" priority="7" operator="lessThan">
      <formula>0</formula>
    </cfRule>
  </conditionalFormatting>
  <conditionalFormatting sqref="T10:T158">
    <cfRule type="cellIs" dxfId="4" priority="5" operator="between">
      <formula>0</formula>
      <formula>0.5</formula>
    </cfRule>
  </conditionalFormatting>
  <conditionalFormatting sqref="W10:W158">
    <cfRule type="cellIs" dxfId="3" priority="4" operator="lessThan">
      <formula>0</formula>
    </cfRule>
  </conditionalFormatting>
  <conditionalFormatting sqref="Z10:Z158">
    <cfRule type="cellIs" dxfId="2" priority="3" operator="between">
      <formula>0</formula>
      <formula>0.5</formula>
    </cfRule>
  </conditionalFormatting>
  <conditionalFormatting sqref="AC10:AC158">
    <cfRule type="cellIs" dxfId="1" priority="2" operator="lessThan">
      <formula>0</formula>
    </cfRule>
  </conditionalFormatting>
  <conditionalFormatting sqref="AF10:AF158">
    <cfRule type="cellIs" dxfId="0" priority="1" operator="between">
      <formula>0</formula>
      <formula>0.5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Industriekennzahlen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Brass</dc:creator>
  <cp:lastModifiedBy>Rolf Brass</cp:lastModifiedBy>
  <cp:lastPrinted>2020-12-29T16:09:39Z</cp:lastPrinted>
  <dcterms:created xsi:type="dcterms:W3CDTF">2020-03-19T19:51:16Z</dcterms:created>
  <dcterms:modified xsi:type="dcterms:W3CDTF">2025-04-02T17:01:31Z</dcterms:modified>
</cp:coreProperties>
</file>